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0"/>
  </bookViews>
  <sheets>
    <sheet name="END" sheetId="1" r:id="rId1"/>
  </sheets>
  <definedNames>
    <definedName name="_xlnm.Print_Titles" localSheetId="0">'END'!$15:$17</definedName>
    <definedName name="_xlnm.Print_Area" localSheetId="0">'END'!$A$1:$G$93</definedName>
  </definedNames>
  <calcPr fullCalcOnLoad="1"/>
</workbook>
</file>

<file path=xl/sharedStrings.xml><?xml version="1.0" encoding="utf-8"?>
<sst xmlns="http://schemas.openxmlformats.org/spreadsheetml/2006/main" count="166" uniqueCount="106">
  <si>
    <t>Адрес</t>
  </si>
  <si>
    <t>Фамилия, имя, отчество главы администрации</t>
  </si>
  <si>
    <t>Адрес электронной почты</t>
  </si>
  <si>
    <t>Показатели</t>
  </si>
  <si>
    <t>I. Финансы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</si>
  <si>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</si>
  <si>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</si>
  <si>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</si>
  <si>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в том числе:</t>
  </si>
  <si>
    <t>2. Финансирование муниципальных программ (справочно)</t>
  </si>
  <si>
    <t xml:space="preserve">II. Производственная деятельность </t>
  </si>
  <si>
    <t>из них по отраслям экономики:</t>
  </si>
  <si>
    <t>1.1. промышленный комплекс</t>
  </si>
  <si>
    <t>1.2. сельское хозяйство</t>
  </si>
  <si>
    <t xml:space="preserve">1.3. оптовая и розничная торговля, сфера услуг и развлечений </t>
  </si>
  <si>
    <t>1. Доходы населения муниципального образования, всего</t>
  </si>
  <si>
    <t>из них:</t>
  </si>
  <si>
    <t>1.1.  Доходы от предпринимательской деятельности</t>
  </si>
  <si>
    <t xml:space="preserve">1.2.  Оплата труда </t>
  </si>
  <si>
    <t>2. Среднедушевые денежные доходы  (в месяц)</t>
  </si>
  <si>
    <t>1. Оборот розничной торговли в ценах соответствующего периода</t>
  </si>
  <si>
    <t>2. Оборот общественного питания</t>
  </si>
  <si>
    <t xml:space="preserve">1. Численность и состав населения </t>
  </si>
  <si>
    <t>2. Естественное движение</t>
  </si>
  <si>
    <t>2.1. Число родившихся</t>
  </si>
  <si>
    <t>2.2. Число умерших</t>
  </si>
  <si>
    <t>Исполнитель</t>
  </si>
  <si>
    <t>Телефон</t>
  </si>
  <si>
    <t>1.6. Земельный налог</t>
  </si>
  <si>
    <t>1.2. Среднегодовая численность населения муниципального образования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</si>
  <si>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</si>
  <si>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</si>
  <si>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</si>
  <si>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 xml:space="preserve">1.5. Налог с патентной системы налогообложения </t>
  </si>
  <si>
    <t xml:space="preserve">1.7. Единый сельскохозяйственный налог </t>
  </si>
  <si>
    <t xml:space="preserve">1.7.1. налоговая база 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</si>
  <si>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</si>
  <si>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</si>
  <si>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</si>
  <si>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</si>
  <si>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1.13. Средства, получаемые  от вышестоящих уровней власти </t>
  </si>
  <si>
    <t xml:space="preserve"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 </t>
  </si>
  <si>
    <t xml:space="preserve">  3.1. Земельный налог</t>
  </si>
  <si>
    <t xml:space="preserve">  3.2. Налог на имущество физических лиц</t>
  </si>
  <si>
    <t>1.12. Итого доходов (сумма строк 1.3,1.4, 1.5, 1.6, 1.7, 1.8, 1.9, 1.10,1.11)</t>
  </si>
  <si>
    <t>1.6. Численность населения старше трудоспособного возраста</t>
  </si>
  <si>
    <t>1.5. Численность населения в трудоспособном  возрасте</t>
  </si>
  <si>
    <t>1. Объем инвестиций в основной капитал за счет всех источников финансирования, всего</t>
  </si>
  <si>
    <t>1. Среднесписочная численность работников (без внешних совместителей) по полному кругу организаций</t>
  </si>
  <si>
    <r>
      <t xml:space="preserve">1. Оборот  организаций (по полному кругу) по видам экономической деятельности*, всего </t>
    </r>
  </si>
  <si>
    <t>* Все стоимостные показатели рассчитываются в ценах текущих лет</t>
  </si>
  <si>
    <t>1.3. Социальные выплаты</t>
  </si>
  <si>
    <t>1. Количество учащихся общеобразовательных учреждений, обучающихся во вторую и третью смены</t>
  </si>
  <si>
    <t>2.Потребность организаций в подготовке специалистов и квалифицированных рабочих по уровням образования  в рамках программ развития организаций и инвестиционных проектов</t>
  </si>
  <si>
    <t>2.1.среднее профессиональное образование</t>
  </si>
  <si>
    <t xml:space="preserve">   2.1.1 в том числе технического профиля</t>
  </si>
  <si>
    <t xml:space="preserve">  2.2. высшее образование</t>
  </si>
  <si>
    <t xml:space="preserve">   2.2.1 в том числе инженерно-технического профиля</t>
  </si>
  <si>
    <t>1.1. 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</si>
  <si>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</si>
  <si>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</si>
  <si>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</si>
  <si>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</si>
  <si>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</si>
  <si>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 xml:space="preserve">1.7. Транспортировка и хранение </t>
  </si>
  <si>
    <t>1.4. транспортировка и хранение</t>
  </si>
  <si>
    <t>1.8. Деятельность в области информации и связи</t>
  </si>
  <si>
    <t xml:space="preserve">V. Потребительский рынок </t>
  </si>
  <si>
    <t xml:space="preserve">VI. Демографические показатели </t>
  </si>
  <si>
    <t>VII. Развитие социальной сферы</t>
  </si>
  <si>
    <t>VIII. Трудовые ресурсы</t>
  </si>
  <si>
    <t>III. Инвестиционная деятельность</t>
  </si>
  <si>
    <t xml:space="preserve">IV. Денежные доходы населения </t>
  </si>
  <si>
    <t>Факт</t>
  </si>
  <si>
    <t>Оценка</t>
  </si>
  <si>
    <t>Прогноз</t>
  </si>
  <si>
    <t>Годы</t>
  </si>
  <si>
    <t>Миллион рублей</t>
  </si>
  <si>
    <t>Рублей на человека</t>
  </si>
  <si>
    <t>Человек</t>
  </si>
  <si>
    <t>Единиц на 10 тысяч человек населения</t>
  </si>
  <si>
    <t xml:space="preserve">1.3. Численность детей в возрасте 3-7 лет (дошкольного возраста) </t>
  </si>
  <si>
    <t>1.4. Численность детей  и подростков в возрасте 8-17 лет (школьного возраста)</t>
  </si>
  <si>
    <t>представляемые муниципальными образованиями для разработки прогноза социально-экономического развития Свердловской области</t>
  </si>
  <si>
    <t xml:space="preserve"> Основные показатели</t>
  </si>
  <si>
    <t>Фамилия, имя, отчество</t>
  </si>
  <si>
    <t>Должность</t>
  </si>
  <si>
    <t>Сведения о муниципальном образовании, представляющим сведения</t>
  </si>
  <si>
    <t>Наименование муниципального образования</t>
  </si>
  <si>
    <t>Единица измерения*</t>
  </si>
  <si>
    <t>Процент</t>
  </si>
  <si>
    <t>2. Доля детей в возрасте от 5 до 18 лет, охваченных дополнительным образованием</t>
  </si>
  <si>
    <t>3. Доступность дошкольного образования для детей в возрасте от полутора 
до трех лет</t>
  </si>
  <si>
    <t xml:space="preserve">4. Обеспеченность врачами, работающими в государственных и муниципальных медицинских организациях </t>
  </si>
  <si>
    <t>6. Обеспеченность населения врачами, оказывающими медицинскую помощь в амбулаторных условиях</t>
  </si>
  <si>
    <t xml:space="preserve">5.Обеспеченность средними медицинскими работниками, работающими в государственных и муниципальных медицинских организациях </t>
  </si>
  <si>
    <r>
      <t xml:space="preserve">1. </t>
    </r>
    <r>
      <rPr>
        <b/>
        <sz val="20"/>
        <color indexed="8"/>
        <rFont val="Times New Roman"/>
        <family val="1"/>
      </rPr>
      <t xml:space="preserve">Доходы, всего </t>
    </r>
    <r>
      <rPr>
        <sz val="20"/>
        <color indexed="8"/>
        <rFont val="Times New Roman"/>
        <family val="1"/>
      </rPr>
      <t>(стр. 1.12 + стр. 1.13)</t>
    </r>
  </si>
  <si>
    <r>
      <t>1.1. Численность постоянного населения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муниципального образования (на начало года)</t>
    </r>
  </si>
  <si>
    <t>Админситрация Махневского мунципального образования</t>
  </si>
  <si>
    <t>п.г.т. Махнево</t>
  </si>
  <si>
    <t>Лызлов Александр Викторович</t>
  </si>
  <si>
    <t>admmahnevo@yandex.ru</t>
  </si>
  <si>
    <t>Козуб Светлана Александровна</t>
  </si>
  <si>
    <t>8(34346) 76 -3-67</t>
  </si>
  <si>
    <t>Admmahnevoeconom@yandex.ru</t>
  </si>
  <si>
    <t xml:space="preserve">Начальник отдела экономики и потребительского рынка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</si>
</sst>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_ ;\-#,##0.000000\ "/>
    <numFmt numFmtId="186" formatCode="#,##0.00000_ ;\-#,##0.00000\ "/>
    <numFmt numFmtId="187" formatCode="#,##0.0000_ ;\-#,##0.0000\ "/>
    <numFmt numFmtId="188" formatCode="#,##0.000_ ;\-#,##0.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 val="single"/>
      <sz val="20"/>
      <color indexed="12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20"/>
      <color indexed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left" vertical="center" wrapText="1" indent="1"/>
    </xf>
    <xf numFmtId="0" fontId="4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79" fontId="8" fillId="0" borderId="11" xfId="64" applyFont="1" applyFill="1" applyBorder="1" applyAlignment="1">
      <alignment/>
    </xf>
    <xf numFmtId="0" fontId="10" fillId="0" borderId="10" xfId="0" applyFont="1" applyFill="1" applyBorder="1" applyAlignment="1">
      <alignment horizontal="left" vertical="top" wrapText="1" indent="1"/>
    </xf>
    <xf numFmtId="179" fontId="8" fillId="0" borderId="10" xfId="64" applyFont="1" applyFill="1" applyBorder="1" applyAlignment="1">
      <alignment/>
    </xf>
    <xf numFmtId="179" fontId="8" fillId="0" borderId="10" xfId="64" applyFont="1" applyFill="1" applyBorder="1" applyAlignment="1">
      <alignment/>
    </xf>
    <xf numFmtId="179" fontId="49" fillId="0" borderId="10" xfId="64" applyFont="1" applyFill="1" applyBorder="1" applyAlignment="1">
      <alignment/>
    </xf>
    <xf numFmtId="0" fontId="10" fillId="0" borderId="10" xfId="0" applyFont="1" applyFill="1" applyBorder="1" applyAlignment="1">
      <alignment horizontal="left" wrapText="1" indent="2"/>
    </xf>
    <xf numFmtId="0" fontId="10" fillId="0" borderId="10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horizontal="left" vertical="top" indent="1"/>
    </xf>
    <xf numFmtId="0" fontId="10" fillId="0" borderId="12" xfId="0" applyFont="1" applyFill="1" applyBorder="1" applyAlignment="1">
      <alignment horizontal="left" vertical="top" indent="1"/>
    </xf>
    <xf numFmtId="0" fontId="10" fillId="0" borderId="12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wrapText="1"/>
    </xf>
    <xf numFmtId="179" fontId="10" fillId="0" borderId="10" xfId="64" applyFont="1" applyFill="1" applyBorder="1" applyAlignment="1">
      <alignment/>
    </xf>
    <xf numFmtId="179" fontId="10" fillId="0" borderId="10" xfId="64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180" fontId="49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 indent="1"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left" wrapText="1" indent="1"/>
      <protection/>
    </xf>
    <xf numFmtId="0" fontId="49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3" xfId="56" applyFont="1" applyFill="1" applyBorder="1" applyAlignment="1">
      <alignment horizontal="left" vertical="top" wrapText="1"/>
      <protection/>
    </xf>
    <xf numFmtId="0" fontId="8" fillId="0" borderId="10" xfId="56" applyFont="1" applyFill="1" applyBorder="1" applyAlignment="1">
      <alignment horizontal="center" wrapText="1"/>
      <protection/>
    </xf>
    <xf numFmtId="0" fontId="4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 indent="1"/>
    </xf>
    <xf numFmtId="14" fontId="8" fillId="0" borderId="10" xfId="0" applyNumberFormat="1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 wrapText="1"/>
    </xf>
    <xf numFmtId="180" fontId="10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9" fontId="50" fillId="0" borderId="10" xfId="64" applyFont="1" applyFill="1" applyBorder="1" applyAlignment="1">
      <alignment/>
    </xf>
    <xf numFmtId="179" fontId="50" fillId="0" borderId="10" xfId="64" applyFont="1" applyFill="1" applyBorder="1" applyAlignment="1">
      <alignment/>
    </xf>
    <xf numFmtId="179" fontId="8" fillId="0" borderId="10" xfId="64" applyFont="1" applyFill="1" applyBorder="1" applyAlignment="1">
      <alignment horizontal="center"/>
    </xf>
    <xf numFmtId="186" fontId="8" fillId="0" borderId="10" xfId="64" applyNumberFormat="1" applyFont="1" applyFill="1" applyBorder="1" applyAlignment="1">
      <alignment/>
    </xf>
    <xf numFmtId="187" fontId="8" fillId="0" borderId="10" xfId="64" applyNumberFormat="1" applyFont="1" applyFill="1" applyBorder="1" applyAlignment="1">
      <alignment/>
    </xf>
    <xf numFmtId="186" fontId="8" fillId="0" borderId="10" xfId="64" applyNumberFormat="1" applyFont="1" applyFill="1" applyBorder="1" applyAlignment="1">
      <alignment/>
    </xf>
    <xf numFmtId="188" fontId="8" fillId="0" borderId="10" xfId="64" applyNumberFormat="1" applyFont="1" applyFill="1" applyBorder="1" applyAlignment="1">
      <alignment/>
    </xf>
    <xf numFmtId="0" fontId="8" fillId="0" borderId="13" xfId="53" applyFont="1" applyFill="1" applyBorder="1" applyAlignment="1">
      <alignment horizontal="left" wrapText="1"/>
      <protection/>
    </xf>
    <xf numFmtId="0" fontId="8" fillId="0" borderId="14" xfId="53" applyFont="1" applyFill="1" applyBorder="1" applyAlignment="1">
      <alignment horizontal="left" wrapText="1"/>
      <protection/>
    </xf>
    <xf numFmtId="0" fontId="8" fillId="0" borderId="15" xfId="53" applyFont="1" applyFill="1" applyBorder="1" applyAlignment="1">
      <alignment horizontal="left" wrapText="1"/>
      <protection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49" fontId="9" fillId="0" borderId="10" xfId="42" applyNumberFormat="1" applyFont="1" applyFill="1" applyBorder="1" applyAlignment="1" applyProtection="1">
      <alignment horizontal="center" vertical="center"/>
      <protection locked="0"/>
    </xf>
    <xf numFmtId="49" fontId="12" fillId="0" borderId="10" xfId="42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/>
    </xf>
    <xf numFmtId="0" fontId="7" fillId="33" borderId="14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left"/>
      <protection locked="0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mahnevo@yandex.ru" TargetMode="External" /><Relationship Id="rId2" Type="http://schemas.openxmlformats.org/officeDocument/2006/relationships/hyperlink" Target="mailto:Admmahnevoeconom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55" zoomScaleNormal="80" zoomScaleSheetLayoutView="55" workbookViewId="0" topLeftCell="A19">
      <selection activeCell="G34" sqref="G34"/>
    </sheetView>
  </sheetViews>
  <sheetFormatPr defaultColWidth="9.140625" defaultRowHeight="15"/>
  <cols>
    <col min="1" max="1" width="77.00390625" style="3" customWidth="1"/>
    <col min="2" max="2" width="18.8515625" style="5" customWidth="1"/>
    <col min="3" max="3" width="21.140625" style="3" customWidth="1"/>
    <col min="4" max="4" width="20.140625" style="3" customWidth="1"/>
    <col min="5" max="5" width="22.00390625" style="3" customWidth="1"/>
    <col min="6" max="6" width="18.140625" style="3" customWidth="1"/>
    <col min="7" max="7" width="24.57421875" style="3" customWidth="1"/>
    <col min="8" max="29" width="9.140625" style="4" customWidth="1"/>
    <col min="30" max="16384" width="9.140625" style="3" customWidth="1"/>
  </cols>
  <sheetData>
    <row r="1" spans="1:7" ht="25.5">
      <c r="A1" s="63" t="s">
        <v>84</v>
      </c>
      <c r="B1" s="63"/>
      <c r="C1" s="63"/>
      <c r="D1" s="63"/>
      <c r="E1" s="63"/>
      <c r="F1" s="63"/>
      <c r="G1" s="63"/>
    </row>
    <row r="2" spans="1:7" ht="25.5">
      <c r="A2" s="63" t="s">
        <v>83</v>
      </c>
      <c r="B2" s="63"/>
      <c r="C2" s="63"/>
      <c r="D2" s="63"/>
      <c r="E2" s="63"/>
      <c r="F2" s="63"/>
      <c r="G2" s="63"/>
    </row>
    <row r="3" spans="1:7" ht="25.5">
      <c r="A3" s="6"/>
      <c r="B3" s="6"/>
      <c r="C3" s="6"/>
      <c r="D3" s="6"/>
      <c r="E3" s="6"/>
      <c r="F3" s="6"/>
      <c r="G3" s="6"/>
    </row>
    <row r="4" spans="1:7" ht="25.5">
      <c r="A4" s="73" t="s">
        <v>87</v>
      </c>
      <c r="B4" s="73"/>
      <c r="C4" s="73"/>
      <c r="D4" s="73"/>
      <c r="E4" s="73"/>
      <c r="F4" s="73"/>
      <c r="G4" s="73"/>
    </row>
    <row r="5" spans="1:7" ht="52.5">
      <c r="A5" s="7" t="s">
        <v>88</v>
      </c>
      <c r="B5" s="71" t="s">
        <v>98</v>
      </c>
      <c r="C5" s="71"/>
      <c r="D5" s="71"/>
      <c r="E5" s="71"/>
      <c r="F5" s="71"/>
      <c r="G5" s="71"/>
    </row>
    <row r="6" spans="1:7" ht="26.25">
      <c r="A6" s="7" t="s">
        <v>0</v>
      </c>
      <c r="B6" s="71" t="s">
        <v>99</v>
      </c>
      <c r="C6" s="71"/>
      <c r="D6" s="71"/>
      <c r="E6" s="71"/>
      <c r="F6" s="71"/>
      <c r="G6" s="71"/>
    </row>
    <row r="7" spans="1:7" ht="52.5">
      <c r="A7" s="7" t="s">
        <v>1</v>
      </c>
      <c r="B7" s="71" t="s">
        <v>100</v>
      </c>
      <c r="C7" s="71"/>
      <c r="D7" s="71"/>
      <c r="E7" s="71"/>
      <c r="F7" s="71"/>
      <c r="G7" s="71"/>
    </row>
    <row r="8" spans="1:7" ht="26.25">
      <c r="A8" s="7" t="s">
        <v>2</v>
      </c>
      <c r="B8" s="66" t="s">
        <v>101</v>
      </c>
      <c r="C8" s="66"/>
      <c r="D8" s="66"/>
      <c r="E8" s="66"/>
      <c r="F8" s="66"/>
      <c r="G8" s="66"/>
    </row>
    <row r="9" spans="1:7" ht="25.5">
      <c r="A9" s="64" t="s">
        <v>26</v>
      </c>
      <c r="B9" s="64"/>
      <c r="C9" s="64"/>
      <c r="D9" s="64"/>
      <c r="E9" s="64"/>
      <c r="F9" s="64"/>
      <c r="G9" s="64"/>
    </row>
    <row r="10" spans="1:7" ht="26.25">
      <c r="A10" s="7" t="s">
        <v>85</v>
      </c>
      <c r="B10" s="65" t="s">
        <v>102</v>
      </c>
      <c r="C10" s="65"/>
      <c r="D10" s="65"/>
      <c r="E10" s="65"/>
      <c r="F10" s="65"/>
      <c r="G10" s="65"/>
    </row>
    <row r="11" spans="1:7" ht="26.25">
      <c r="A11" s="7" t="s">
        <v>86</v>
      </c>
      <c r="B11" s="65" t="s">
        <v>105</v>
      </c>
      <c r="C11" s="65"/>
      <c r="D11" s="65"/>
      <c r="E11" s="65"/>
      <c r="F11" s="65"/>
      <c r="G11" s="65"/>
    </row>
    <row r="12" spans="1:7" ht="26.25">
      <c r="A12" s="7" t="s">
        <v>27</v>
      </c>
      <c r="B12" s="65" t="s">
        <v>103</v>
      </c>
      <c r="C12" s="65"/>
      <c r="D12" s="65"/>
      <c r="E12" s="65"/>
      <c r="F12" s="65"/>
      <c r="G12" s="65"/>
    </row>
    <row r="13" spans="1:7" ht="26.25">
      <c r="A13" s="7" t="s">
        <v>2</v>
      </c>
      <c r="B13" s="66" t="s">
        <v>104</v>
      </c>
      <c r="C13" s="66"/>
      <c r="D13" s="66"/>
      <c r="E13" s="66"/>
      <c r="F13" s="66"/>
      <c r="G13" s="66"/>
    </row>
    <row r="14" spans="1:7" ht="26.25">
      <c r="A14" s="8"/>
      <c r="B14" s="9"/>
      <c r="C14" s="8"/>
      <c r="D14" s="10"/>
      <c r="E14" s="8"/>
      <c r="F14" s="8"/>
      <c r="G14" s="8"/>
    </row>
    <row r="15" spans="1:7" ht="26.25">
      <c r="A15" s="70" t="s">
        <v>3</v>
      </c>
      <c r="B15" s="70" t="s">
        <v>89</v>
      </c>
      <c r="C15" s="72" t="s">
        <v>76</v>
      </c>
      <c r="D15" s="72"/>
      <c r="E15" s="72"/>
      <c r="F15" s="72"/>
      <c r="G15" s="72"/>
    </row>
    <row r="16" spans="1:7" ht="21.75" customHeight="1">
      <c r="A16" s="70"/>
      <c r="B16" s="70"/>
      <c r="C16" s="11">
        <v>2018</v>
      </c>
      <c r="D16" s="11">
        <v>2019</v>
      </c>
      <c r="E16" s="11">
        <v>2020</v>
      </c>
      <c r="F16" s="11">
        <v>2021</v>
      </c>
      <c r="G16" s="11">
        <v>2022</v>
      </c>
    </row>
    <row r="17" spans="1:7" ht="26.25">
      <c r="A17" s="70"/>
      <c r="B17" s="70"/>
      <c r="C17" s="12" t="s">
        <v>73</v>
      </c>
      <c r="D17" s="12" t="s">
        <v>74</v>
      </c>
      <c r="E17" s="12" t="s">
        <v>75</v>
      </c>
      <c r="F17" s="12" t="s">
        <v>75</v>
      </c>
      <c r="G17" s="12" t="s">
        <v>75</v>
      </c>
    </row>
    <row r="18" spans="1:7" ht="25.5">
      <c r="A18" s="67" t="s">
        <v>4</v>
      </c>
      <c r="B18" s="68"/>
      <c r="C18" s="68"/>
      <c r="D18" s="68"/>
      <c r="E18" s="68"/>
      <c r="F18" s="68"/>
      <c r="G18" s="68"/>
    </row>
    <row r="19" spans="1:7" ht="54" customHeight="1">
      <c r="A19" s="13" t="s">
        <v>96</v>
      </c>
      <c r="B19" s="14" t="s">
        <v>77</v>
      </c>
      <c r="C19" s="15">
        <f>C34+C35</f>
        <v>287.3</v>
      </c>
      <c r="D19" s="15">
        <f>D34+D35</f>
        <v>377.09999999999997</v>
      </c>
      <c r="E19" s="15">
        <f>E34+E35</f>
        <v>311.09999999999997</v>
      </c>
      <c r="F19" s="15">
        <f>F34+F35</f>
        <v>324.9</v>
      </c>
      <c r="G19" s="15">
        <f>G34+G35</f>
        <v>334.6</v>
      </c>
    </row>
    <row r="20" spans="1:7" ht="52.5">
      <c r="A20" s="16" t="s">
        <v>5</v>
      </c>
      <c r="B20" s="14" t="s">
        <v>77</v>
      </c>
      <c r="C20" s="17">
        <v>21.77</v>
      </c>
      <c r="D20" s="18">
        <v>23.34</v>
      </c>
      <c r="E20" s="17">
        <v>23.84</v>
      </c>
      <c r="F20" s="17">
        <v>23.14</v>
      </c>
      <c r="G20" s="17">
        <v>25.84</v>
      </c>
    </row>
    <row r="21" spans="1:7" ht="52.5">
      <c r="A21" s="20" t="s">
        <v>6</v>
      </c>
      <c r="B21" s="14" t="s">
        <v>77</v>
      </c>
      <c r="C21" s="17">
        <v>21.1</v>
      </c>
      <c r="D21" s="18">
        <v>13.34</v>
      </c>
      <c r="E21" s="17">
        <v>15.84</v>
      </c>
      <c r="F21" s="17">
        <v>16.64</v>
      </c>
      <c r="G21" s="17">
        <v>19.54</v>
      </c>
    </row>
    <row r="22" spans="1:7" ht="52.5">
      <c r="A22" s="21" t="s">
        <v>7</v>
      </c>
      <c r="B22" s="14" t="s">
        <v>77</v>
      </c>
      <c r="C22" s="17">
        <v>4.4</v>
      </c>
      <c r="D22" s="18">
        <v>4.4</v>
      </c>
      <c r="E22" s="17">
        <v>4.4</v>
      </c>
      <c r="F22" s="17">
        <v>4.4</v>
      </c>
      <c r="G22" s="17">
        <v>4.4</v>
      </c>
    </row>
    <row r="23" spans="1:7" ht="52.5">
      <c r="A23" s="21" t="s">
        <v>30</v>
      </c>
      <c r="B23" s="14" t="s">
        <v>77</v>
      </c>
      <c r="C23" s="17">
        <v>27.61</v>
      </c>
      <c r="D23" s="18">
        <v>29.5</v>
      </c>
      <c r="E23" s="17">
        <v>29.5</v>
      </c>
      <c r="F23" s="17">
        <v>29.5</v>
      </c>
      <c r="G23" s="17">
        <v>29.4</v>
      </c>
    </row>
    <row r="24" spans="1:7" ht="52.5">
      <c r="A24" s="21" t="s">
        <v>31</v>
      </c>
      <c r="B24" s="14" t="s">
        <v>77</v>
      </c>
      <c r="C24" s="17">
        <v>0.64</v>
      </c>
      <c r="D24" s="18">
        <v>0.6</v>
      </c>
      <c r="E24" s="17">
        <v>0.6</v>
      </c>
      <c r="F24" s="17">
        <v>0.6</v>
      </c>
      <c r="G24" s="17">
        <v>0.6</v>
      </c>
    </row>
    <row r="25" spans="1:7" ht="52.5">
      <c r="A25" s="21" t="s">
        <v>32</v>
      </c>
      <c r="B25" s="14" t="s">
        <v>77</v>
      </c>
      <c r="C25" s="50"/>
      <c r="D25" s="51"/>
      <c r="E25" s="50"/>
      <c r="F25" s="50"/>
      <c r="G25" s="50"/>
    </row>
    <row r="26" spans="1:7" ht="52.5">
      <c r="A26" s="21" t="s">
        <v>33</v>
      </c>
      <c r="B26" s="14" t="s">
        <v>77</v>
      </c>
      <c r="C26" s="53">
        <v>9E-05</v>
      </c>
      <c r="D26" s="55">
        <v>5E-05</v>
      </c>
      <c r="E26" s="55">
        <v>5E-05</v>
      </c>
      <c r="F26" s="55">
        <v>5E-05</v>
      </c>
      <c r="G26" s="55">
        <v>5E-05</v>
      </c>
    </row>
    <row r="27" spans="1:7" ht="52.5">
      <c r="A27" s="21" t="s">
        <v>28</v>
      </c>
      <c r="B27" s="14" t="s">
        <v>77</v>
      </c>
      <c r="C27" s="26">
        <v>1.212</v>
      </c>
      <c r="D27" s="27">
        <v>1.2</v>
      </c>
      <c r="E27" s="19">
        <v>1.2</v>
      </c>
      <c r="F27" s="19">
        <v>1.2</v>
      </c>
      <c r="G27" s="19">
        <v>1.2</v>
      </c>
    </row>
    <row r="28" spans="1:7" ht="52.5">
      <c r="A28" s="22" t="s">
        <v>34</v>
      </c>
      <c r="B28" s="14" t="s">
        <v>77</v>
      </c>
      <c r="C28" s="54">
        <v>0.0004</v>
      </c>
      <c r="D28" s="54">
        <v>0.0004</v>
      </c>
      <c r="E28" s="54">
        <v>0.0004</v>
      </c>
      <c r="F28" s="54">
        <v>0.0004</v>
      </c>
      <c r="G28" s="54">
        <v>0.0004</v>
      </c>
    </row>
    <row r="29" spans="1:7" ht="52.5">
      <c r="A29" s="23" t="s">
        <v>35</v>
      </c>
      <c r="B29" s="14" t="s">
        <v>77</v>
      </c>
      <c r="C29" s="50"/>
      <c r="D29" s="51"/>
      <c r="E29" s="50"/>
      <c r="F29" s="50"/>
      <c r="G29" s="50"/>
    </row>
    <row r="30" spans="1:7" ht="52.5">
      <c r="A30" s="23" t="s">
        <v>36</v>
      </c>
      <c r="B30" s="14" t="s">
        <v>77</v>
      </c>
      <c r="C30" s="19">
        <v>0.91</v>
      </c>
      <c r="D30" s="19">
        <v>0.9</v>
      </c>
      <c r="E30" s="19">
        <v>0.9</v>
      </c>
      <c r="F30" s="19">
        <v>0.9</v>
      </c>
      <c r="G30" s="19">
        <v>0.9</v>
      </c>
    </row>
    <row r="31" spans="1:7" ht="52.5">
      <c r="A31" s="24" t="s">
        <v>37</v>
      </c>
      <c r="B31" s="14" t="s">
        <v>77</v>
      </c>
      <c r="C31" s="17">
        <v>2.5</v>
      </c>
      <c r="D31" s="18">
        <v>2.2</v>
      </c>
      <c r="E31" s="17">
        <v>2.2</v>
      </c>
      <c r="F31" s="17">
        <v>2.2</v>
      </c>
      <c r="G31" s="17">
        <v>2.2</v>
      </c>
    </row>
    <row r="32" spans="1:7" ht="52.5">
      <c r="A32" s="21" t="s">
        <v>38</v>
      </c>
      <c r="B32" s="14" t="s">
        <v>77</v>
      </c>
      <c r="C32" s="17">
        <v>5.23</v>
      </c>
      <c r="D32" s="18">
        <v>10.2</v>
      </c>
      <c r="E32" s="17">
        <v>8.5</v>
      </c>
      <c r="F32" s="17">
        <v>11.8</v>
      </c>
      <c r="G32" s="17">
        <v>13.8</v>
      </c>
    </row>
    <row r="33" spans="1:7" ht="52.5">
      <c r="A33" s="24" t="s">
        <v>39</v>
      </c>
      <c r="B33" s="14" t="s">
        <v>77</v>
      </c>
      <c r="C33" s="17">
        <v>6.2</v>
      </c>
      <c r="D33" s="18">
        <v>14.6</v>
      </c>
      <c r="E33" s="17">
        <v>16</v>
      </c>
      <c r="F33" s="17">
        <v>17.9</v>
      </c>
      <c r="G33" s="17">
        <v>17.9</v>
      </c>
    </row>
    <row r="34" spans="1:7" ht="52.5">
      <c r="A34" s="21" t="s">
        <v>44</v>
      </c>
      <c r="B34" s="14" t="s">
        <v>77</v>
      </c>
      <c r="C34" s="17">
        <v>44.3</v>
      </c>
      <c r="D34" s="17">
        <v>59.2</v>
      </c>
      <c r="E34" s="17">
        <v>58.9</v>
      </c>
      <c r="F34" s="17">
        <v>64.1</v>
      </c>
      <c r="G34" s="17">
        <v>66</v>
      </c>
    </row>
    <row r="35" spans="1:7" ht="52.5">
      <c r="A35" s="21" t="s">
        <v>40</v>
      </c>
      <c r="B35" s="14" t="s">
        <v>77</v>
      </c>
      <c r="C35" s="17">
        <v>243</v>
      </c>
      <c r="D35" s="18">
        <v>317.9</v>
      </c>
      <c r="E35" s="17">
        <v>252.2</v>
      </c>
      <c r="F35" s="17">
        <v>260.8</v>
      </c>
      <c r="G35" s="17">
        <v>268.6</v>
      </c>
    </row>
    <row r="36" spans="1:7" ht="52.5" customHeight="1">
      <c r="A36" s="25" t="s">
        <v>9</v>
      </c>
      <c r="B36" s="14" t="s">
        <v>77</v>
      </c>
      <c r="C36" s="52">
        <v>263.8</v>
      </c>
      <c r="D36" s="52">
        <v>355.4</v>
      </c>
      <c r="E36" s="52">
        <v>285.4</v>
      </c>
      <c r="F36" s="52">
        <v>293.8</v>
      </c>
      <c r="G36" s="52">
        <v>302.6</v>
      </c>
    </row>
    <row r="37" spans="1:7" ht="72" customHeight="1">
      <c r="A37" s="25" t="s">
        <v>41</v>
      </c>
      <c r="B37" s="14" t="s">
        <v>77</v>
      </c>
      <c r="C37" s="56">
        <v>4.129</v>
      </c>
      <c r="D37" s="56">
        <v>4.129</v>
      </c>
      <c r="E37" s="56">
        <v>4.129</v>
      </c>
      <c r="F37" s="56">
        <v>4.129</v>
      </c>
      <c r="G37" s="56">
        <v>4.129</v>
      </c>
    </row>
    <row r="38" spans="1:7" ht="52.5">
      <c r="A38" s="25" t="s">
        <v>42</v>
      </c>
      <c r="B38" s="14" t="s">
        <v>77</v>
      </c>
      <c r="C38" s="26">
        <v>3.08</v>
      </c>
      <c r="D38" s="26">
        <v>3.08</v>
      </c>
      <c r="E38" s="26">
        <v>3.08</v>
      </c>
      <c r="F38" s="26">
        <v>3.08</v>
      </c>
      <c r="G38" s="26">
        <v>3.08</v>
      </c>
    </row>
    <row r="39" spans="1:7" ht="52.5">
      <c r="A39" s="25" t="s">
        <v>43</v>
      </c>
      <c r="B39" s="14" t="s">
        <v>77</v>
      </c>
      <c r="C39" s="19">
        <v>1.04</v>
      </c>
      <c r="D39" s="19">
        <v>1.04</v>
      </c>
      <c r="E39" s="19">
        <v>1.04</v>
      </c>
      <c r="F39" s="19">
        <v>1.04</v>
      </c>
      <c r="G39" s="19">
        <v>1.04</v>
      </c>
    </row>
    <row r="40" spans="1:7" ht="25.5">
      <c r="A40" s="67" t="s">
        <v>10</v>
      </c>
      <c r="B40" s="68"/>
      <c r="C40" s="68"/>
      <c r="D40" s="68"/>
      <c r="E40" s="68"/>
      <c r="F40" s="68"/>
      <c r="G40" s="68"/>
    </row>
    <row r="41" spans="1:7" ht="59.25" customHeight="1">
      <c r="A41" s="28" t="s">
        <v>49</v>
      </c>
      <c r="B41" s="14" t="s">
        <v>77</v>
      </c>
      <c r="C41" s="29">
        <v>69.1</v>
      </c>
      <c r="D41" s="30">
        <v>71.3</v>
      </c>
      <c r="E41" s="31">
        <v>73.3</v>
      </c>
      <c r="F41" s="31">
        <v>75.8</v>
      </c>
      <c r="G41" s="31">
        <v>77.9</v>
      </c>
    </row>
    <row r="42" spans="1:7" ht="26.25">
      <c r="A42" s="60" t="s">
        <v>8</v>
      </c>
      <c r="B42" s="61"/>
      <c r="C42" s="61"/>
      <c r="D42" s="61"/>
      <c r="E42" s="61"/>
      <c r="F42" s="61"/>
      <c r="G42" s="62"/>
    </row>
    <row r="43" spans="1:7" ht="52.5">
      <c r="A43" s="32" t="s">
        <v>58</v>
      </c>
      <c r="B43" s="14" t="s">
        <v>77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ht="52.5">
      <c r="A44" s="32" t="s">
        <v>59</v>
      </c>
      <c r="B44" s="14" t="s">
        <v>77</v>
      </c>
      <c r="C44" s="29">
        <v>0</v>
      </c>
      <c r="D44" s="30">
        <v>0</v>
      </c>
      <c r="E44" s="31">
        <v>0</v>
      </c>
      <c r="F44" s="31">
        <v>0</v>
      </c>
      <c r="G44" s="31">
        <v>0</v>
      </c>
    </row>
    <row r="45" spans="1:7" ht="52.5">
      <c r="A45" s="32" t="s">
        <v>60</v>
      </c>
      <c r="B45" s="14" t="s">
        <v>77</v>
      </c>
      <c r="C45" s="29">
        <v>16.4</v>
      </c>
      <c r="D45" s="30">
        <v>16.7</v>
      </c>
      <c r="E45" s="31">
        <v>17</v>
      </c>
      <c r="F45" s="31">
        <v>17.4</v>
      </c>
      <c r="G45" s="31">
        <v>17.7</v>
      </c>
    </row>
    <row r="46" spans="1:7" ht="52.5">
      <c r="A46" s="32" t="s">
        <v>61</v>
      </c>
      <c r="B46" s="14" t="s">
        <v>77</v>
      </c>
      <c r="C46" s="29">
        <v>44.9</v>
      </c>
      <c r="D46" s="30">
        <v>45.6</v>
      </c>
      <c r="E46" s="31">
        <v>46.3</v>
      </c>
      <c r="F46" s="31">
        <v>47.4</v>
      </c>
      <c r="G46" s="31">
        <v>48.2</v>
      </c>
    </row>
    <row r="47" spans="1:7" ht="52.5">
      <c r="A47" s="32" t="s">
        <v>62</v>
      </c>
      <c r="B47" s="14" t="s">
        <v>77</v>
      </c>
      <c r="C47" s="29">
        <v>0</v>
      </c>
      <c r="D47" s="30">
        <v>0</v>
      </c>
      <c r="E47" s="31">
        <v>0</v>
      </c>
      <c r="F47" s="31">
        <v>0</v>
      </c>
      <c r="G47" s="31">
        <v>0</v>
      </c>
    </row>
    <row r="48" spans="1:7" ht="52.5">
      <c r="A48" s="32" t="s">
        <v>63</v>
      </c>
      <c r="B48" s="14" t="s">
        <v>77</v>
      </c>
      <c r="C48" s="29">
        <v>7.8</v>
      </c>
      <c r="D48" s="30">
        <v>9</v>
      </c>
      <c r="E48" s="31">
        <v>10</v>
      </c>
      <c r="F48" s="31">
        <v>11</v>
      </c>
      <c r="G48" s="31">
        <v>12</v>
      </c>
    </row>
    <row r="49" spans="1:7" ht="52.5">
      <c r="A49" s="32" t="s">
        <v>64</v>
      </c>
      <c r="B49" s="14" t="s">
        <v>77</v>
      </c>
      <c r="C49" s="29">
        <v>0</v>
      </c>
      <c r="D49" s="30">
        <v>0</v>
      </c>
      <c r="E49" s="31">
        <v>0</v>
      </c>
      <c r="F49" s="31">
        <v>0</v>
      </c>
      <c r="G49" s="31">
        <v>0</v>
      </c>
    </row>
    <row r="50" spans="1:7" ht="54" customHeight="1">
      <c r="A50" s="32" t="s">
        <v>66</v>
      </c>
      <c r="B50" s="14" t="s">
        <v>77</v>
      </c>
      <c r="C50" s="29">
        <v>0</v>
      </c>
      <c r="D50" s="30">
        <v>0</v>
      </c>
      <c r="E50" s="31">
        <v>0</v>
      </c>
      <c r="F50" s="31">
        <v>0</v>
      </c>
      <c r="G50" s="31">
        <v>0</v>
      </c>
    </row>
    <row r="51" spans="1:7" ht="25.5">
      <c r="A51" s="67" t="s">
        <v>71</v>
      </c>
      <c r="B51" s="68"/>
      <c r="C51" s="68"/>
      <c r="D51" s="68"/>
      <c r="E51" s="68"/>
      <c r="F51" s="68"/>
      <c r="G51" s="68"/>
    </row>
    <row r="52" spans="1:7" ht="60" customHeight="1">
      <c r="A52" s="33" t="s">
        <v>47</v>
      </c>
      <c r="B52" s="14" t="s">
        <v>77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ht="26.25">
      <c r="A53" s="57" t="s">
        <v>11</v>
      </c>
      <c r="B53" s="58"/>
      <c r="C53" s="58"/>
      <c r="D53" s="58"/>
      <c r="E53" s="58"/>
      <c r="F53" s="58"/>
      <c r="G53" s="59"/>
    </row>
    <row r="54" spans="1:7" ht="52.5">
      <c r="A54" s="34" t="s">
        <v>12</v>
      </c>
      <c r="B54" s="14" t="s">
        <v>77</v>
      </c>
      <c r="C54" s="29">
        <v>0</v>
      </c>
      <c r="D54" s="30">
        <v>0</v>
      </c>
      <c r="E54" s="31">
        <v>0</v>
      </c>
      <c r="F54" s="31">
        <v>0</v>
      </c>
      <c r="G54" s="31">
        <v>0</v>
      </c>
    </row>
    <row r="55" spans="1:7" ht="60" customHeight="1">
      <c r="A55" s="34" t="s">
        <v>13</v>
      </c>
      <c r="B55" s="14" t="s">
        <v>77</v>
      </c>
      <c r="C55" s="31">
        <v>0</v>
      </c>
      <c r="D55" s="35">
        <v>0</v>
      </c>
      <c r="E55" s="31">
        <v>0</v>
      </c>
      <c r="F55" s="31">
        <v>0</v>
      </c>
      <c r="G55" s="31">
        <v>0</v>
      </c>
    </row>
    <row r="56" spans="1:7" ht="52.5">
      <c r="A56" s="34" t="s">
        <v>14</v>
      </c>
      <c r="B56" s="14" t="s">
        <v>77</v>
      </c>
      <c r="C56" s="31">
        <v>0</v>
      </c>
      <c r="D56" s="35">
        <v>0</v>
      </c>
      <c r="E56" s="31">
        <v>0</v>
      </c>
      <c r="F56" s="31">
        <v>0</v>
      </c>
      <c r="G56" s="31">
        <v>0</v>
      </c>
    </row>
    <row r="57" spans="1:7" ht="52.5">
      <c r="A57" s="34" t="s">
        <v>65</v>
      </c>
      <c r="B57" s="14" t="s">
        <v>77</v>
      </c>
      <c r="C57" s="29">
        <v>0</v>
      </c>
      <c r="D57" s="29">
        <v>0</v>
      </c>
      <c r="E57" s="31">
        <v>0</v>
      </c>
      <c r="F57" s="31">
        <v>0</v>
      </c>
      <c r="G57" s="31">
        <v>0</v>
      </c>
    </row>
    <row r="58" spans="1:7" ht="25.5">
      <c r="A58" s="67" t="s">
        <v>72</v>
      </c>
      <c r="B58" s="68"/>
      <c r="C58" s="68"/>
      <c r="D58" s="68"/>
      <c r="E58" s="68"/>
      <c r="F58" s="68"/>
      <c r="G58" s="68"/>
    </row>
    <row r="59" spans="1:7" ht="57" customHeight="1">
      <c r="A59" s="28" t="s">
        <v>15</v>
      </c>
      <c r="B59" s="14" t="s">
        <v>77</v>
      </c>
      <c r="C59" s="48">
        <v>533.46</v>
      </c>
      <c r="D59" s="48">
        <v>545.7</v>
      </c>
      <c r="E59" s="49">
        <v>566.6</v>
      </c>
      <c r="F59" s="49">
        <v>601.8</v>
      </c>
      <c r="G59" s="49">
        <v>635.5</v>
      </c>
    </row>
    <row r="60" spans="1:7" ht="26.25">
      <c r="A60" s="60" t="s">
        <v>16</v>
      </c>
      <c r="B60" s="61"/>
      <c r="C60" s="61"/>
      <c r="D60" s="61"/>
      <c r="E60" s="61"/>
      <c r="F60" s="61"/>
      <c r="G60" s="62"/>
    </row>
    <row r="61" spans="1:7" ht="52.5">
      <c r="A61" s="34" t="s">
        <v>17</v>
      </c>
      <c r="B61" s="14" t="s">
        <v>77</v>
      </c>
      <c r="C61" s="44">
        <v>1.56</v>
      </c>
      <c r="D61" s="30">
        <v>1.8</v>
      </c>
      <c r="E61" s="29">
        <v>2</v>
      </c>
      <c r="F61" s="31">
        <v>2.2</v>
      </c>
      <c r="G61" s="31">
        <v>2.4</v>
      </c>
    </row>
    <row r="62" spans="1:7" ht="52.5">
      <c r="A62" s="34" t="s">
        <v>18</v>
      </c>
      <c r="B62" s="14" t="s">
        <v>77</v>
      </c>
      <c r="C62" s="30">
        <v>19.5</v>
      </c>
      <c r="D62" s="30">
        <v>19.7</v>
      </c>
      <c r="E62" s="31">
        <v>20.1</v>
      </c>
      <c r="F62" s="31">
        <v>20.3</v>
      </c>
      <c r="G62" s="31">
        <v>20.4</v>
      </c>
    </row>
    <row r="63" spans="1:7" ht="52.5">
      <c r="A63" s="34" t="s">
        <v>51</v>
      </c>
      <c r="B63" s="14" t="s">
        <v>77</v>
      </c>
      <c r="C63" s="48">
        <v>512.4</v>
      </c>
      <c r="D63" s="48">
        <v>524.2</v>
      </c>
      <c r="E63" s="49">
        <v>544.5</v>
      </c>
      <c r="F63" s="49">
        <v>579.3</v>
      </c>
      <c r="G63" s="49">
        <v>612.7</v>
      </c>
    </row>
    <row r="64" spans="1:29" s="2" customFormat="1" ht="52.5">
      <c r="A64" s="28" t="s">
        <v>19</v>
      </c>
      <c r="B64" s="36" t="s">
        <v>78</v>
      </c>
      <c r="C64" s="30">
        <v>10922</v>
      </c>
      <c r="D64" s="30">
        <v>11686</v>
      </c>
      <c r="E64" s="43">
        <v>12038</v>
      </c>
      <c r="F64" s="43">
        <v>12800.7</v>
      </c>
      <c r="G64" s="45">
        <v>13697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7" ht="25.5">
      <c r="A65" s="67" t="s">
        <v>67</v>
      </c>
      <c r="B65" s="68"/>
      <c r="C65" s="68"/>
      <c r="D65" s="68"/>
      <c r="E65" s="68"/>
      <c r="F65" s="68"/>
      <c r="G65" s="68"/>
    </row>
    <row r="66" spans="1:7" ht="52.5">
      <c r="A66" s="28" t="s">
        <v>20</v>
      </c>
      <c r="B66" s="36" t="s">
        <v>77</v>
      </c>
      <c r="C66" s="46">
        <v>402.1</v>
      </c>
      <c r="D66" s="47">
        <v>406.1</v>
      </c>
      <c r="E66" s="31">
        <v>410.2</v>
      </c>
      <c r="F66" s="31">
        <v>414.3</v>
      </c>
      <c r="G66" s="31">
        <v>418.4</v>
      </c>
    </row>
    <row r="67" spans="1:7" ht="52.5">
      <c r="A67" s="37" t="s">
        <v>21</v>
      </c>
      <c r="B67" s="38" t="s">
        <v>77</v>
      </c>
      <c r="C67" s="31">
        <v>11.3</v>
      </c>
      <c r="D67" s="35">
        <v>11.4</v>
      </c>
      <c r="E67" s="31">
        <v>11.5</v>
      </c>
      <c r="F67" s="31">
        <v>11.6</v>
      </c>
      <c r="G67" s="31">
        <v>11.7</v>
      </c>
    </row>
    <row r="68" spans="1:7" ht="25.5">
      <c r="A68" s="67" t="s">
        <v>68</v>
      </c>
      <c r="B68" s="68"/>
      <c r="C68" s="68"/>
      <c r="D68" s="68"/>
      <c r="E68" s="68"/>
      <c r="F68" s="68"/>
      <c r="G68" s="68"/>
    </row>
    <row r="69" spans="1:7" ht="26.25">
      <c r="A69" s="60" t="s">
        <v>22</v>
      </c>
      <c r="B69" s="61"/>
      <c r="C69" s="61"/>
      <c r="D69" s="61"/>
      <c r="E69" s="61"/>
      <c r="F69" s="61"/>
      <c r="G69" s="62"/>
    </row>
    <row r="70" spans="1:7" ht="78.75">
      <c r="A70" s="32" t="s">
        <v>97</v>
      </c>
      <c r="B70" s="36" t="s">
        <v>79</v>
      </c>
      <c r="C70" s="31">
        <v>5830</v>
      </c>
      <c r="D70" s="42">
        <v>5717</v>
      </c>
      <c r="E70" s="31">
        <v>5567</v>
      </c>
      <c r="F70" s="31">
        <v>5440</v>
      </c>
      <c r="G70" s="31">
        <v>5315</v>
      </c>
    </row>
    <row r="71" spans="1:7" ht="52.5">
      <c r="A71" s="32" t="s">
        <v>29</v>
      </c>
      <c r="B71" s="36" t="s">
        <v>79</v>
      </c>
      <c r="C71" s="31">
        <v>5773.5</v>
      </c>
      <c r="D71" s="48">
        <v>5642</v>
      </c>
      <c r="E71" s="31">
        <v>5503.5</v>
      </c>
      <c r="F71" s="31">
        <v>5377.5</v>
      </c>
      <c r="G71" s="29">
        <v>5316</v>
      </c>
    </row>
    <row r="72" spans="1:7" ht="52.5">
      <c r="A72" s="32" t="s">
        <v>81</v>
      </c>
      <c r="B72" s="36" t="s">
        <v>79</v>
      </c>
      <c r="C72" s="49">
        <v>455</v>
      </c>
      <c r="D72" s="31">
        <v>426</v>
      </c>
      <c r="E72" s="31">
        <v>416</v>
      </c>
      <c r="F72" s="31">
        <v>406</v>
      </c>
      <c r="G72" s="31">
        <v>396</v>
      </c>
    </row>
    <row r="73" spans="1:7" ht="52.5">
      <c r="A73" s="32" t="s">
        <v>82</v>
      </c>
      <c r="B73" s="36" t="s">
        <v>79</v>
      </c>
      <c r="C73" s="49">
        <v>640</v>
      </c>
      <c r="D73" s="31">
        <v>619</v>
      </c>
      <c r="E73" s="31">
        <v>591</v>
      </c>
      <c r="F73" s="31">
        <v>571</v>
      </c>
      <c r="G73" s="31">
        <v>551</v>
      </c>
    </row>
    <row r="74" spans="1:7" ht="52.5">
      <c r="A74" s="32" t="s">
        <v>46</v>
      </c>
      <c r="B74" s="36" t="s">
        <v>79</v>
      </c>
      <c r="C74" s="31">
        <v>2682</v>
      </c>
      <c r="D74" s="42">
        <v>2652</v>
      </c>
      <c r="E74" s="31">
        <v>2607</v>
      </c>
      <c r="F74" s="31">
        <v>2610</v>
      </c>
      <c r="G74" s="31">
        <v>2605</v>
      </c>
    </row>
    <row r="75" spans="1:7" ht="52.5">
      <c r="A75" s="32" t="s">
        <v>45</v>
      </c>
      <c r="B75" s="36" t="s">
        <v>79</v>
      </c>
      <c r="C75" s="31">
        <v>1930</v>
      </c>
      <c r="D75" s="42">
        <v>1880</v>
      </c>
      <c r="E75" s="31">
        <v>1830</v>
      </c>
      <c r="F75" s="31">
        <v>1730</v>
      </c>
      <c r="G75" s="31">
        <v>1640</v>
      </c>
    </row>
    <row r="76" spans="1:7" ht="37.5" customHeight="1">
      <c r="A76" s="60" t="s">
        <v>23</v>
      </c>
      <c r="B76" s="61"/>
      <c r="C76" s="61"/>
      <c r="D76" s="61"/>
      <c r="E76" s="61"/>
      <c r="F76" s="61"/>
      <c r="G76" s="62"/>
    </row>
    <row r="77" spans="1:29" ht="36" customHeight="1">
      <c r="A77" s="32" t="s">
        <v>24</v>
      </c>
      <c r="B77" s="36" t="s">
        <v>79</v>
      </c>
      <c r="C77" s="31">
        <v>54</v>
      </c>
      <c r="D77" s="35">
        <v>61</v>
      </c>
      <c r="E77" s="31">
        <v>61</v>
      </c>
      <c r="F77" s="31">
        <v>61</v>
      </c>
      <c r="G77" s="31">
        <v>61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33" customHeight="1">
      <c r="A78" s="32" t="s">
        <v>25</v>
      </c>
      <c r="B78" s="36" t="s">
        <v>79</v>
      </c>
      <c r="C78" s="31">
        <v>117</v>
      </c>
      <c r="D78" s="35">
        <v>97</v>
      </c>
      <c r="E78" s="31">
        <v>97</v>
      </c>
      <c r="F78" s="31">
        <v>97</v>
      </c>
      <c r="G78" s="31">
        <v>97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5.5">
      <c r="A79" s="67" t="s">
        <v>69</v>
      </c>
      <c r="B79" s="68"/>
      <c r="C79" s="68"/>
      <c r="D79" s="68"/>
      <c r="E79" s="68"/>
      <c r="F79" s="68"/>
      <c r="G79" s="6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78.75">
      <c r="A80" s="28" t="s">
        <v>52</v>
      </c>
      <c r="B80" s="36" t="s">
        <v>79</v>
      </c>
      <c r="C80" s="31">
        <v>74</v>
      </c>
      <c r="D80" s="35">
        <v>54</v>
      </c>
      <c r="E80" s="31">
        <v>54</v>
      </c>
      <c r="F80" s="31">
        <v>0</v>
      </c>
      <c r="G80" s="31"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52.5">
      <c r="A81" s="28" t="s">
        <v>91</v>
      </c>
      <c r="B81" s="36" t="s">
        <v>90</v>
      </c>
      <c r="C81" s="31">
        <v>13.3</v>
      </c>
      <c r="D81" s="35">
        <v>13.6</v>
      </c>
      <c r="E81" s="31">
        <v>13.9</v>
      </c>
      <c r="F81" s="31">
        <v>12.9</v>
      </c>
      <c r="G81" s="31">
        <v>14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87" customHeight="1">
      <c r="A82" s="28" t="s">
        <v>92</v>
      </c>
      <c r="B82" s="36" t="s">
        <v>90</v>
      </c>
      <c r="C82" s="31">
        <v>100</v>
      </c>
      <c r="D82" s="35">
        <v>100</v>
      </c>
      <c r="E82" s="31">
        <v>100</v>
      </c>
      <c r="F82" s="31">
        <v>100</v>
      </c>
      <c r="G82" s="31">
        <v>100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06.5" customHeight="1">
      <c r="A83" s="28" t="s">
        <v>93</v>
      </c>
      <c r="B83" s="36" t="s">
        <v>80</v>
      </c>
      <c r="C83" s="31">
        <v>5.1</v>
      </c>
      <c r="D83" s="35">
        <v>5.2</v>
      </c>
      <c r="E83" s="31">
        <v>5.3</v>
      </c>
      <c r="F83" s="31">
        <v>5.4</v>
      </c>
      <c r="G83" s="31">
        <v>5.5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78.75" customHeight="1">
      <c r="A84" s="28" t="s">
        <v>95</v>
      </c>
      <c r="B84" s="36" t="s">
        <v>80</v>
      </c>
      <c r="C84" s="31">
        <v>60</v>
      </c>
      <c r="D84" s="35">
        <v>61.2</v>
      </c>
      <c r="E84" s="31">
        <v>62.9</v>
      </c>
      <c r="F84" s="31">
        <v>64.3</v>
      </c>
      <c r="G84" s="31">
        <v>65.9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96" customHeight="1">
      <c r="A85" s="28" t="s">
        <v>94</v>
      </c>
      <c r="B85" s="36" t="s">
        <v>80</v>
      </c>
      <c r="C85" s="31">
        <v>3.4</v>
      </c>
      <c r="D85" s="35">
        <v>3.5</v>
      </c>
      <c r="E85" s="31">
        <v>3.6</v>
      </c>
      <c r="F85" s="31">
        <v>3.7</v>
      </c>
      <c r="G85" s="31">
        <v>3.8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5.5">
      <c r="A86" s="67" t="s">
        <v>70</v>
      </c>
      <c r="B86" s="68"/>
      <c r="C86" s="68"/>
      <c r="D86" s="68"/>
      <c r="E86" s="68"/>
      <c r="F86" s="68"/>
      <c r="G86" s="6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78.75">
      <c r="A87" s="28" t="s">
        <v>48</v>
      </c>
      <c r="B87" s="39" t="s">
        <v>79</v>
      </c>
      <c r="C87" s="31">
        <v>94</v>
      </c>
      <c r="D87" s="31">
        <v>94</v>
      </c>
      <c r="E87" s="31">
        <v>94</v>
      </c>
      <c r="F87" s="31">
        <v>94</v>
      </c>
      <c r="G87" s="31">
        <v>94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7" ht="131.25">
      <c r="A88" s="40" t="s">
        <v>53</v>
      </c>
      <c r="B88" s="39" t="s">
        <v>79</v>
      </c>
      <c r="C88" s="31">
        <v>1</v>
      </c>
      <c r="D88" s="35">
        <v>1</v>
      </c>
      <c r="E88" s="31">
        <v>1</v>
      </c>
      <c r="F88" s="31">
        <v>1</v>
      </c>
      <c r="G88" s="31">
        <v>7</v>
      </c>
    </row>
    <row r="89" spans="1:7" ht="26.25">
      <c r="A89" s="41" t="s">
        <v>54</v>
      </c>
      <c r="B89" s="39" t="s">
        <v>79</v>
      </c>
      <c r="C89" s="31">
        <v>1</v>
      </c>
      <c r="D89" s="35">
        <v>1</v>
      </c>
      <c r="E89" s="31">
        <v>1</v>
      </c>
      <c r="F89" s="31">
        <v>1</v>
      </c>
      <c r="G89" s="31">
        <v>5</v>
      </c>
    </row>
    <row r="90" spans="1:7" ht="26.25">
      <c r="A90" s="40" t="s">
        <v>55</v>
      </c>
      <c r="B90" s="39" t="s">
        <v>79</v>
      </c>
      <c r="C90" s="31">
        <v>0</v>
      </c>
      <c r="D90" s="35">
        <v>0</v>
      </c>
      <c r="E90" s="31">
        <v>0</v>
      </c>
      <c r="F90" s="31">
        <v>0</v>
      </c>
      <c r="G90" s="31">
        <v>0</v>
      </c>
    </row>
    <row r="91" spans="1:7" ht="26.25">
      <c r="A91" s="40" t="s">
        <v>56</v>
      </c>
      <c r="B91" s="39" t="s">
        <v>79</v>
      </c>
      <c r="C91" s="31">
        <v>0</v>
      </c>
      <c r="D91" s="35">
        <v>0</v>
      </c>
      <c r="E91" s="31">
        <v>0</v>
      </c>
      <c r="F91" s="31">
        <v>0</v>
      </c>
      <c r="G91" s="31">
        <v>2</v>
      </c>
    </row>
    <row r="92" spans="1:7" ht="52.5">
      <c r="A92" s="41" t="s">
        <v>57</v>
      </c>
      <c r="B92" s="39" t="s">
        <v>79</v>
      </c>
      <c r="C92" s="31">
        <v>0</v>
      </c>
      <c r="D92" s="35">
        <v>0</v>
      </c>
      <c r="E92" s="31">
        <v>0</v>
      </c>
      <c r="F92" s="31">
        <v>0</v>
      </c>
      <c r="G92" s="31">
        <v>1</v>
      </c>
    </row>
    <row r="93" spans="1:7" ht="26.25">
      <c r="A93" s="69" t="s">
        <v>50</v>
      </c>
      <c r="B93" s="69"/>
      <c r="C93" s="69"/>
      <c r="D93" s="69"/>
      <c r="E93" s="69"/>
      <c r="F93" s="69"/>
      <c r="G93" s="69"/>
    </row>
  </sheetData>
  <sheetProtection/>
  <mergeCells count="29">
    <mergeCell ref="B15:B17"/>
    <mergeCell ref="A15:A17"/>
    <mergeCell ref="A1:G1"/>
    <mergeCell ref="B5:G5"/>
    <mergeCell ref="B6:G6"/>
    <mergeCell ref="B7:G7"/>
    <mergeCell ref="B8:G8"/>
    <mergeCell ref="C15:G15"/>
    <mergeCell ref="A4:G4"/>
    <mergeCell ref="A40:G40"/>
    <mergeCell ref="A18:G18"/>
    <mergeCell ref="A86:G86"/>
    <mergeCell ref="A93:G93"/>
    <mergeCell ref="A51:G51"/>
    <mergeCell ref="A58:G58"/>
    <mergeCell ref="A68:G68"/>
    <mergeCell ref="A65:G65"/>
    <mergeCell ref="A79:G79"/>
    <mergeCell ref="A42:G42"/>
    <mergeCell ref="A53:G53"/>
    <mergeCell ref="A60:G60"/>
    <mergeCell ref="A69:G69"/>
    <mergeCell ref="A76:G76"/>
    <mergeCell ref="A2:G2"/>
    <mergeCell ref="A9:G9"/>
    <mergeCell ref="B10:G10"/>
    <mergeCell ref="B11:G11"/>
    <mergeCell ref="B12:G12"/>
    <mergeCell ref="B13:G13"/>
  </mergeCells>
  <hyperlinks>
    <hyperlink ref="B8" r:id="rId1" display="admmahnevo@yandex.ru"/>
    <hyperlink ref="B13" r:id="rId2" display="Admmahnevoeconom@yandex.ru"/>
  </hyperlinks>
  <printOptions/>
  <pageMargins left="0.3937007874015748" right="0.2362204724409449" top="0.2755905511811024" bottom="0.31496062992125984" header="0.31496062992125984" footer="0.31496062992125984"/>
  <pageSetup fitToHeight="2" horizontalDpi="600" verticalDpi="600" orientation="portrait" paperSize="9" scale="48" r:id="rId3"/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Пользователь Windows</cp:lastModifiedBy>
  <cp:lastPrinted>2019-06-18T10:49:51Z</cp:lastPrinted>
  <dcterms:created xsi:type="dcterms:W3CDTF">2011-05-17T06:59:53Z</dcterms:created>
  <dcterms:modified xsi:type="dcterms:W3CDTF">2019-06-28T05:19:02Z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