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<sst xmlns="http://schemas.openxmlformats.org/spreadsheetml/2006/main" count="742" uniqueCount="230">
  <si>
    <t>1</t>
  </si>
  <si>
    <t>03</t>
  </si>
  <si>
    <t>0000</t>
  </si>
  <si>
    <t>11</t>
  </si>
  <si>
    <t>120</t>
  </si>
  <si>
    <t>13</t>
  </si>
  <si>
    <t>130</t>
  </si>
  <si>
    <t>14</t>
  </si>
  <si>
    <t>440</t>
  </si>
  <si>
    <t>16</t>
  </si>
  <si>
    <t>140</t>
  </si>
  <si>
    <t>02</t>
  </si>
  <si>
    <t>17</t>
  </si>
  <si>
    <t>000</t>
  </si>
  <si>
    <t>05</t>
  </si>
  <si>
    <t>06</t>
  </si>
  <si>
    <t>01</t>
  </si>
  <si>
    <t>00</t>
  </si>
  <si>
    <t>08</t>
  </si>
  <si>
    <t>410</t>
  </si>
  <si>
    <t>07</t>
  </si>
  <si>
    <t>180</t>
  </si>
  <si>
    <t>040</t>
  </si>
  <si>
    <t>04</t>
  </si>
  <si>
    <t>012</t>
  </si>
  <si>
    <t>024</t>
  </si>
  <si>
    <t>044</t>
  </si>
  <si>
    <t>23</t>
  </si>
  <si>
    <t>32</t>
  </si>
  <si>
    <t>90</t>
  </si>
  <si>
    <t>901</t>
  </si>
  <si>
    <t>18</t>
  </si>
  <si>
    <t>2</t>
  </si>
  <si>
    <t>№                     строки</t>
  </si>
  <si>
    <t>Код главного администратора доходов</t>
  </si>
  <si>
    <t>3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</si>
  <si>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</si>
  <si>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Денежные взыскания (штрафы) за нарушение бюджетного законодательства (в части бюджетов городских округов)</t>
  </si>
  <si>
    <t>Невыясненные поступления,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</si>
  <si>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</si>
  <si>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010</t>
  </si>
  <si>
    <t>Министерство по управлению государственным имуществом Свердловской области</t>
  </si>
  <si>
    <t>12</t>
  </si>
  <si>
    <t>182</t>
  </si>
  <si>
    <t>110</t>
  </si>
  <si>
    <t>Безвозмездные поступления*</t>
  </si>
  <si>
    <t>Единый налог на вмененный доход для отдельных видов деятельности*</t>
  </si>
  <si>
    <t>Единый сельскохозяйственный налог*</t>
  </si>
  <si>
    <t>020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</si>
  <si>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</si>
  <si>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09</t>
  </si>
  <si>
    <t>21</t>
  </si>
  <si>
    <t>150</t>
  </si>
  <si>
    <t xml:space="preserve">Государственная пошлина за выдачу разрешения на установку рекламной конструкции </t>
  </si>
  <si>
    <t>6</t>
  </si>
  <si>
    <t>7</t>
  </si>
  <si>
    <t>8</t>
  </si>
  <si>
    <t>9</t>
  </si>
  <si>
    <t>10</t>
  </si>
  <si>
    <t>15</t>
  </si>
  <si>
    <t>19</t>
  </si>
  <si>
    <t>22</t>
  </si>
  <si>
    <t>24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</si>
  <si>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</si>
  <si>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</si>
  <si>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</si>
  <si>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</si>
  <si>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</si>
  <si>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</si>
  <si>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</si>
  <si>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</si>
  <si>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</si>
  <si>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</si>
  <si>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</si>
  <si>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</si>
  <si>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</si>
  <si>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</si>
  <si>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</si>
  <si>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</si>
  <si>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</si>
  <si>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</si>
  <si>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</si>
  <si>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</si>
  <si>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</si>
  <si>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</si>
  <si>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</si>
  <si>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</si>
  <si>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</si>
  <si>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</si>
  <si>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161</t>
  </si>
  <si>
    <t>Управление Федеральной антимонопольной службы по Свердловской области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</si>
  <si>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</si>
  <si>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Код бюджетной классификации доходов местного бюджета</t>
  </si>
  <si>
    <t>430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</si>
  <si>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</si>
  <si>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</si>
  <si>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пользование водными объектами, находящимися в собственности городских округов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</si>
  <si>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</si>
  <si>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</si>
  <si>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25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</si>
  <si>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</si>
  <si>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141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</si>
  <si>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</si>
  <si>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188</t>
  </si>
  <si>
    <t>20</t>
  </si>
  <si>
    <t>26</t>
  </si>
  <si>
    <t>27</t>
  </si>
  <si>
    <t>28</t>
  </si>
  <si>
    <t>29</t>
  </si>
  <si>
    <t>30</t>
  </si>
  <si>
    <t>31</t>
  </si>
  <si>
    <t>Денежные взыскания (штрафы) за нарушение  законодательства о налогах и сборах*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</si>
  <si>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</si>
  <si>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192</t>
  </si>
  <si>
    <t>022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</si>
  <si>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</si>
  <si>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1000</t>
  </si>
  <si>
    <t>Земельный налог (по обязательствам, возникшим до 1 января 2006 года), мобилизуемый на территориях городских округов</t>
  </si>
  <si>
    <t>Наименование главного администратора доходов</t>
  </si>
  <si>
    <t>029</t>
  </si>
  <si>
    <t>Избирательная комиссия Свердловской области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</si>
  <si>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за нарушение законодательства о выборах и референдумах 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</si>
  <si>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</si>
  <si>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 от денежных взысканий(штрафов) и иных сумм в возмещение ущерба, зачисляемые в бюджеты городских округов  (штраф за работу иностранного гражданина без разрешения на работу; штраф за нарушение режима пребывания)</t>
  </si>
  <si>
    <t>Прочие неналоговые доходы бюджетов городских округов</t>
  </si>
  <si>
    <t>Доходы от продажи квартир, находящихся в собственности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</si>
  <si>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</si>
  <si>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</si>
  <si>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r>
      <t xml:space="preserve">Доходы от продажи земельных участков, находящихся в собственности </t>
    </r>
    <r>
      <rPr>
        <sz val="9"/>
        <rFont val="Times New Roman CYR"/>
        <family val="0"/>
      </rPr>
      <t>городских округов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</si>
  <si>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</si>
  <si>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048</t>
  </si>
  <si>
    <t>Администрация  Махнёвского муниципального образования</t>
  </si>
  <si>
    <r>
      <t xml:space="preserve">Примечание. </t>
    </r>
    <r>
      <rPr>
        <sz val="8"/>
        <rFont val="Times New Roman CYR"/>
        <family val="0"/>
      </rPr>
      <t xml:space="preserve">В части доходов, зачисляемых в бюджет Махнёвского муниципального образования </t>
    </r>
  </si>
  <si>
    <t>Прочие неналоговые доходы бюджетов городских округов (в части возврата платежей анонимных жертвователей из избирательного фонда п. 11 ст. 73 Избирательного кодекса Свердловской области; возврата неизрасходованных денежных средств со специального избирательного счета п.12 ст. 74 Избирательного кодекса Свердловской области)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</si>
  <si>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</t>
    </r>
    <r>
      <rPr>
        <sz val="9"/>
        <rFont val="Times New Roman CYR"/>
        <family val="0"/>
      </rPr>
      <t>городских округов</t>
    </r>
    <r>
      <rPr>
        <b/>
        <sz val="9"/>
        <rFont val="Times New Roman CYR"/>
        <family val="0"/>
      </rPr>
      <t xml:space="preserve"> </t>
    </r>
    <r>
      <rPr>
        <sz val="9"/>
        <rFont val="Times New Roman CYR"/>
        <family val="0"/>
      </rPr>
      <t xml:space="preserve">(за исключением земельных участков муниципальных бюджетных и автономных учреждений) </t>
    </r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</si>
  <si>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</si>
  <si>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</si>
  <si>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</si>
  <si>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151</t>
  </si>
  <si>
    <t xml:space="preserve">Возврат остатков субсидий,  субвенций  и  иных межбюджетных  трансфертов,  имеющих целевое  назначение,  прошлых   лет   из бюджетов городских округов
</t>
  </si>
  <si>
    <t>084</t>
  </si>
  <si>
    <t>052</t>
  </si>
  <si>
    <t>032</t>
  </si>
  <si>
    <t>994</t>
  </si>
  <si>
    <t>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</si>
  <si>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</si>
  <si>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г.)</t>
  </si>
  <si>
    <t>Целевые отчисления от лотерей городских округов</t>
  </si>
  <si>
    <t>919</t>
  </si>
  <si>
    <t>Финансовый отдел Администрации Махнёвского муниципального образования (ИНН 6601015740 КПП 660101001 Адрес: 624621 Алапаевский район, пгт Махнёво, ул. Победы, 34)</t>
  </si>
  <si>
    <t>0001</t>
  </si>
  <si>
    <t>Прочие доходы от компенсации затрат бюджетов городских округов (в части возврата дебиторской задолженности прошлых лет)</t>
  </si>
  <si>
    <t>001</t>
  </si>
  <si>
    <t>Дотации бюджетам городских округов на выравнивание бюджетной обеспеченности</t>
  </si>
  <si>
    <t>003</t>
  </si>
  <si>
    <t>Дотации бюджетам городских округов на поддержку мер по обеспечению сбалансированности бюджетов</t>
  </si>
  <si>
    <t>999</t>
  </si>
  <si>
    <t>Прочие субсидии бюджетам городских округов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</si>
  <si>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</si>
  <si>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</si>
  <si>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</si>
  <si>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</si>
  <si>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</si>
  <si>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</si>
  <si>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</si>
  <si>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</si>
  <si>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</si>
  <si>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</si>
  <si>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</si>
  <si>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</si>
  <si>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</si>
  <si>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</si>
  <si>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</si>
  <si>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Департамент Федеральной службы по надзору в сфере природопользования по Уральскому федеральному округу</t>
  </si>
  <si>
    <t>Управление федеральной налоговой службы  по Свердловской области</t>
  </si>
  <si>
    <t>Главное управление Министерства внутренних дел Российской Федерации по Свердловской области</t>
  </si>
  <si>
    <t>Федеральная миграционная служба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</si>
  <si>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</si>
  <si>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321</t>
  </si>
  <si>
    <t>Управление Федеральной службы государственной регистрации, кадастра и картографии по Свердловской области</t>
  </si>
  <si>
    <t>6000</t>
  </si>
  <si>
    <t>4</t>
  </si>
  <si>
    <t>5</t>
  </si>
  <si>
    <t>73</t>
  </si>
  <si>
    <t>042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</si>
  <si>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городских округов</t>
  </si>
  <si>
    <t>064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</si>
  <si>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</si>
  <si>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027</t>
  </si>
  <si>
    <t>Доходы от размещения временно свободных средств бюджетов городских округов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</si>
  <si>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</si>
  <si>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74</t>
  </si>
  <si>
    <t>75</t>
  </si>
  <si>
    <t>76</t>
  </si>
  <si>
    <t>77</t>
  </si>
  <si>
    <t>78</t>
  </si>
  <si>
    <t>322</t>
  </si>
  <si>
    <t>Управление Федеральной службы судебных приставов по Свердловской области</t>
  </si>
  <si>
    <t>59</t>
  </si>
  <si>
    <t>79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</si>
  <si>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</si>
  <si>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</si>
  <si>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</t>
    </r>
    <r>
      <rPr>
        <sz val="9"/>
        <rFont val="Times New Roman CYR"/>
        <family val="0"/>
      </rPr>
      <t>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</si>
  <si>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 от продажи земельных участков, государственная собственность на которые не разграничена и которые расположены в границах </t>
    </r>
    <r>
      <rPr>
        <sz val="9"/>
        <rFont val="Times New Roman CYR"/>
        <family val="0"/>
      </rPr>
      <t>городских округов</t>
    </r>
  </si>
  <si>
    <t>80</t>
  </si>
  <si>
    <t>Денежные взыскания (штрафы) за административные правонарушения в области дорожного движения*</t>
  </si>
  <si>
    <t>Плата за негативное воздействие на окружающую среду*</t>
  </si>
  <si>
    <t>7000</t>
  </si>
  <si>
    <t>100</t>
  </si>
  <si>
    <t xml:space="preserve">Поступления в бюджеты городских округов по решениям о взыскании средств из иных бюджетов бюджетной системы Российской Федерации </t>
  </si>
  <si>
    <t>200</t>
  </si>
  <si>
    <t>Перечисления из бюджетов городских округов по решениям о взыскании средств, предоставленных из иных бюджетов бюджетной системы Российской Федерации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</si>
  <si>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</si>
  <si>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Денежные взыскания (штрафы) за нарушение водного законодательства,на водных объектах, находящихся в собственности субъектов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</si>
  <si>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округов*</t>
  </si>
  <si>
    <t>019</t>
  </si>
  <si>
    <t>Департамент по обеспечению деятельности мировых судей Свердловской области</t>
  </si>
  <si>
    <t>81</t>
  </si>
  <si>
    <t>82</t>
  </si>
  <si>
    <t xml:space="preserve">
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</si>
  <si>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</si>
  <si>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 xml:space="preserve">Налог на доходы физических лиц с доходов, источником которых является налоговй агент, за исключением доходов, в отношении которых исчислние и уплата налога осуществляются в соответствии со статьями 227, 227.1 и 288 Налогового кодекса Российской Федерации </t>
  </si>
  <si>
    <t>Сумма средств, поступившая в 2015 году, в тыс.руб.</t>
  </si>
  <si>
    <t>Глава Махнёвского муниципального образования                                                                                                                                 А.В. Лызлов</t>
  </si>
  <si>
    <t>ИТОГО:</t>
  </si>
  <si>
    <t>Информация о доходах бюджета Махнёвского муниципального образования по кодам видов доходов, подвидов доходов, классификации операций сектора государственного управления, относящихся к доходам бюджета Махнёвского муниципального образования за 2015 год</t>
  </si>
  <si>
    <t>Приложение № 2</t>
  </si>
  <si>
    <t>к решению Думы Махнёвского</t>
  </si>
  <si>
    <t xml:space="preserve">                                                               муниципального образования</t>
  </si>
  <si>
    <t xml:space="preserve">от  26.05.2016         № 131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</si>
</sst>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8"/>
      <name val="Times New Roman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sz val="9"/>
      <name val="Times New Roman CYR"/>
      <family val="0"/>
    </font>
    <font>
      <sz val="10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49" fontId="9" fillId="33" borderId="0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49" fontId="9" fillId="33" borderId="17" xfId="0" applyNumberFormat="1" applyFont="1" applyFill="1" applyBorder="1" applyAlignment="1">
      <alignment/>
    </xf>
    <xf numFmtId="49" fontId="9" fillId="33" borderId="18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/>
    </xf>
    <xf numFmtId="49" fontId="9" fillId="33" borderId="21" xfId="0" applyNumberFormat="1" applyFont="1" applyFill="1" applyBorder="1" applyAlignment="1">
      <alignment/>
    </xf>
    <xf numFmtId="49" fontId="1" fillId="33" borderId="19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/>
    </xf>
    <xf numFmtId="49" fontId="9" fillId="33" borderId="23" xfId="0" applyNumberFormat="1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9" fontId="9" fillId="33" borderId="18" xfId="0" applyNumberFormat="1" applyFont="1" applyFill="1" applyBorder="1" applyAlignment="1">
      <alignment/>
    </xf>
    <xf numFmtId="49" fontId="9" fillId="33" borderId="21" xfId="0" applyNumberFormat="1" applyFont="1" applyFill="1" applyBorder="1" applyAlignment="1">
      <alignment/>
    </xf>
    <xf numFmtId="49" fontId="9" fillId="33" borderId="22" xfId="0" applyNumberFormat="1" applyFont="1" applyFill="1" applyBorder="1" applyAlignment="1">
      <alignment/>
    </xf>
    <xf numFmtId="49" fontId="9" fillId="33" borderId="25" xfId="0" applyNumberFormat="1" applyFont="1" applyFill="1" applyBorder="1" applyAlignment="1">
      <alignment/>
    </xf>
    <xf numFmtId="49" fontId="9" fillId="33" borderId="20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49" fontId="9" fillId="33" borderId="21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9" fillId="33" borderId="23" xfId="0" applyNumberFormat="1" applyFont="1" applyFill="1" applyBorder="1" applyAlignment="1">
      <alignment/>
    </xf>
    <xf numFmtId="49" fontId="9" fillId="33" borderId="2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27" xfId="0" applyNumberFormat="1" applyFont="1" applyBorder="1" applyAlignment="1">
      <alignment/>
    </xf>
    <xf numFmtId="49" fontId="9" fillId="33" borderId="27" xfId="0" applyNumberFormat="1" applyFont="1" applyFill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9" fillId="33" borderId="28" xfId="0" applyNumberFormat="1" applyFont="1" applyFill="1" applyBorder="1" applyAlignment="1">
      <alignment/>
    </xf>
    <xf numFmtId="49" fontId="5" fillId="33" borderId="22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49" fontId="6" fillId="33" borderId="20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/>
    </xf>
    <xf numFmtId="49" fontId="1" fillId="33" borderId="27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wrapText="1"/>
    </xf>
    <xf numFmtId="0" fontId="9" fillId="33" borderId="16" xfId="0" applyNumberFormat="1" applyFont="1" applyFill="1" applyBorder="1" applyAlignment="1">
      <alignment wrapText="1"/>
    </xf>
    <xf numFmtId="0" fontId="5" fillId="33" borderId="14" xfId="0" applyNumberFormat="1" applyFont="1" applyFill="1" applyBorder="1" applyAlignment="1">
      <alignment wrapText="1"/>
    </xf>
    <xf numFmtId="0" fontId="5" fillId="33" borderId="16" xfId="0" applyNumberFormat="1" applyFont="1" applyFill="1" applyBorder="1" applyAlignment="1">
      <alignment horizontal="left" wrapText="1"/>
    </xf>
    <xf numFmtId="0" fontId="5" fillId="33" borderId="22" xfId="0" applyFont="1" applyFill="1" applyBorder="1" applyAlignment="1">
      <alignment wrapText="1"/>
    </xf>
    <xf numFmtId="0" fontId="9" fillId="33" borderId="18" xfId="0" applyNumberFormat="1" applyFont="1" applyFill="1" applyBorder="1" applyAlignment="1">
      <alignment wrapText="1"/>
    </xf>
    <xf numFmtId="0" fontId="5" fillId="33" borderId="16" xfId="0" applyNumberFormat="1" applyFont="1" applyFill="1" applyBorder="1" applyAlignment="1">
      <alignment wrapText="1"/>
    </xf>
    <xf numFmtId="0" fontId="9" fillId="33" borderId="16" xfId="0" applyNumberFormat="1" applyFont="1" applyFill="1" applyBorder="1" applyAlignment="1">
      <alignment wrapText="1"/>
    </xf>
    <xf numFmtId="49" fontId="5" fillId="33" borderId="16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0" fontId="12" fillId="33" borderId="0" xfId="0" applyFont="1" applyFill="1" applyBorder="1" applyAlignment="1">
      <alignment wrapText="1"/>
    </xf>
    <xf numFmtId="49" fontId="9" fillId="33" borderId="16" xfId="0" applyNumberFormat="1" applyFont="1" applyFill="1" applyBorder="1" applyAlignment="1">
      <alignment wrapText="1"/>
    </xf>
    <xf numFmtId="0" fontId="9" fillId="33" borderId="22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horizontal="left" wrapText="1"/>
    </xf>
    <xf numFmtId="0" fontId="11" fillId="33" borderId="17" xfId="0" applyFont="1" applyFill="1" applyBorder="1" applyAlignment="1">
      <alignment/>
    </xf>
    <xf numFmtId="0" fontId="12" fillId="33" borderId="16" xfId="0" applyFont="1" applyFill="1" applyBorder="1" applyAlignment="1">
      <alignment wrapText="1"/>
    </xf>
    <xf numFmtId="0" fontId="12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wrapText="1"/>
    </xf>
    <xf numFmtId="0" fontId="12" fillId="33" borderId="18" xfId="0" applyFont="1" applyFill="1" applyBorder="1" applyAlignment="1">
      <alignment/>
    </xf>
    <xf numFmtId="0" fontId="9" fillId="33" borderId="28" xfId="0" applyNumberFormat="1" applyFont="1" applyFill="1" applyBorder="1" applyAlignment="1">
      <alignment wrapText="1"/>
    </xf>
    <xf numFmtId="0" fontId="9" fillId="33" borderId="16" xfId="0" applyNumberFormat="1" applyFont="1" applyFill="1" applyBorder="1" applyAlignment="1">
      <alignment horizontal="left" wrapText="1"/>
    </xf>
    <xf numFmtId="0" fontId="9" fillId="33" borderId="16" xfId="0" applyNumberFormat="1" applyFont="1" applyFill="1" applyBorder="1" applyAlignment="1">
      <alignment horizontal="left" vertical="top" wrapText="1"/>
    </xf>
    <xf numFmtId="0" fontId="6" fillId="33" borderId="28" xfId="0" applyNumberFormat="1" applyFont="1" applyFill="1" applyBorder="1" applyAlignment="1">
      <alignment wrapText="1"/>
    </xf>
    <xf numFmtId="0" fontId="1" fillId="33" borderId="28" xfId="0" applyNumberFormat="1" applyFont="1" applyFill="1" applyBorder="1" applyAlignment="1">
      <alignment wrapText="1"/>
    </xf>
    <xf numFmtId="0" fontId="1" fillId="33" borderId="28" xfId="0" applyNumberFormat="1" applyFont="1" applyFill="1" applyBorder="1" applyAlignment="1">
      <alignment wrapText="1"/>
    </xf>
    <xf numFmtId="0" fontId="1" fillId="33" borderId="28" xfId="0" applyNumberFormat="1" applyFont="1" applyFill="1" applyBorder="1" applyAlignment="1">
      <alignment horizontal="left" wrapText="1"/>
    </xf>
    <xf numFmtId="0" fontId="1" fillId="0" borderId="28" xfId="0" applyNumberFormat="1" applyFont="1" applyBorder="1" applyAlignment="1">
      <alignment wrapText="1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/>
    </xf>
    <xf numFmtId="0" fontId="48" fillId="0" borderId="24" xfId="0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0" fontId="1" fillId="0" borderId="32" xfId="0" applyNumberFormat="1" applyFont="1" applyFill="1" applyBorder="1" applyAlignment="1">
      <alignment wrapText="1"/>
    </xf>
    <xf numFmtId="0" fontId="1" fillId="0" borderId="33" xfId="0" applyFont="1" applyBorder="1" applyAlignment="1">
      <alignment/>
    </xf>
    <xf numFmtId="0" fontId="6" fillId="0" borderId="24" xfId="0" applyFont="1" applyBorder="1" applyAlignment="1">
      <alignment/>
    </xf>
    <xf numFmtId="49" fontId="6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4" xfId="0" applyNumberFormat="1" applyFont="1" applyBorder="1" applyAlignment="1">
      <alignment horizontal="right" wrapText="1"/>
    </xf>
    <xf numFmtId="0" fontId="12" fillId="33" borderId="24" xfId="0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/>
    </xf>
    <xf numFmtId="49" fontId="1" fillId="33" borderId="27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5.25390625" style="1" customWidth="1"/>
    <col min="2" max="2" width="8.75390625" style="1" customWidth="1"/>
    <col min="3" max="3" width="2.25390625" style="1" customWidth="1"/>
    <col min="4" max="4" width="2.875" style="1" customWidth="1"/>
    <col min="5" max="5" width="2.375" style="1" customWidth="1"/>
    <col min="6" max="6" width="3.25390625" style="1" customWidth="1"/>
    <col min="7" max="7" width="2.75390625" style="1" customWidth="1"/>
    <col min="8" max="8" width="4.375" style="1" customWidth="1"/>
    <col min="9" max="9" width="3.875" style="2" customWidth="1"/>
    <col min="10" max="10" width="91.125" style="3" customWidth="1"/>
    <col min="11" max="11" width="11.375" style="1" customWidth="1"/>
    <col min="12" max="12" width="9.375" style="1" customWidth="1"/>
    <col min="13" max="13" width="9.125" style="1" hidden="1" customWidth="1"/>
    <col min="14" max="14" width="9.125" style="1" customWidth="1"/>
    <col min="15" max="16384" width="9.125" style="1" customWidth="1"/>
  </cols>
  <sheetData>
    <row r="1" ht="15">
      <c r="J1" s="4" t="s">
        <v>226</v>
      </c>
    </row>
    <row r="2" ht="15">
      <c r="J2" s="4" t="s">
        <v>227</v>
      </c>
    </row>
    <row r="3" ht="15">
      <c r="J3" s="4" t="s">
        <v>228</v>
      </c>
    </row>
    <row r="4" ht="15">
      <c r="J4" s="4" t="s">
        <v>229</v>
      </c>
    </row>
    <row r="5" spans="1:10" ht="11.25" customHeight="1">
      <c r="A5" s="114" t="s">
        <v>225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26.25" customHeight="1" hidden="1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1.25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ht="9.75" customHeight="1" thickBot="1"/>
    <row r="10" ht="12" hidden="1" thickBot="1"/>
    <row r="11" spans="1:11" ht="75" customHeight="1" thickBot="1">
      <c r="A11" s="6" t="s">
        <v>33</v>
      </c>
      <c r="B11" s="5" t="s">
        <v>34</v>
      </c>
      <c r="C11" s="106" t="s">
        <v>92</v>
      </c>
      <c r="D11" s="107"/>
      <c r="E11" s="107"/>
      <c r="F11" s="107"/>
      <c r="G11" s="107"/>
      <c r="H11" s="107"/>
      <c r="I11" s="108"/>
      <c r="J11" s="58" t="s">
        <v>118</v>
      </c>
      <c r="K11" s="87" t="s">
        <v>222</v>
      </c>
    </row>
    <row r="12" spans="1:11" ht="12" customHeight="1" thickBot="1">
      <c r="A12" s="8">
        <v>1</v>
      </c>
      <c r="B12" s="109">
        <v>2</v>
      </c>
      <c r="C12" s="109"/>
      <c r="D12" s="109"/>
      <c r="E12" s="109"/>
      <c r="F12" s="109"/>
      <c r="G12" s="109"/>
      <c r="H12" s="109"/>
      <c r="I12" s="110"/>
      <c r="J12" s="59">
        <v>3</v>
      </c>
      <c r="K12" s="88"/>
    </row>
    <row r="13" spans="1:11" ht="12.75" customHeight="1">
      <c r="A13" s="7" t="s">
        <v>0</v>
      </c>
      <c r="B13" s="9" t="s">
        <v>40</v>
      </c>
      <c r="C13" s="10"/>
      <c r="D13" s="11"/>
      <c r="E13" s="11"/>
      <c r="F13" s="11"/>
      <c r="G13" s="11"/>
      <c r="H13" s="11"/>
      <c r="I13" s="12"/>
      <c r="J13" s="60" t="s">
        <v>41</v>
      </c>
      <c r="K13" s="88">
        <f>K14</f>
        <v>0</v>
      </c>
    </row>
    <row r="14" spans="1:11" ht="51" customHeight="1" thickBot="1">
      <c r="A14" s="20" t="s">
        <v>32</v>
      </c>
      <c r="B14" s="21" t="s">
        <v>40</v>
      </c>
      <c r="C14" s="32" t="s">
        <v>0</v>
      </c>
      <c r="D14" s="15" t="s">
        <v>3</v>
      </c>
      <c r="E14" s="15" t="s">
        <v>14</v>
      </c>
      <c r="F14" s="15" t="s">
        <v>24</v>
      </c>
      <c r="G14" s="15" t="s">
        <v>23</v>
      </c>
      <c r="H14" s="15" t="s">
        <v>2</v>
      </c>
      <c r="I14" s="33" t="s">
        <v>4</v>
      </c>
      <c r="J14" s="61" t="s">
        <v>212</v>
      </c>
      <c r="K14" s="89">
        <v>0</v>
      </c>
    </row>
    <row r="15" spans="1:11" ht="12">
      <c r="A15" s="20" t="s">
        <v>35</v>
      </c>
      <c r="B15" s="26" t="s">
        <v>215</v>
      </c>
      <c r="C15" s="34"/>
      <c r="D15" s="35"/>
      <c r="E15" s="35"/>
      <c r="F15" s="35"/>
      <c r="G15" s="35"/>
      <c r="H15" s="35"/>
      <c r="I15" s="23"/>
      <c r="J15" s="62" t="s">
        <v>216</v>
      </c>
      <c r="K15" s="89">
        <f>K16</f>
        <v>0</v>
      </c>
    </row>
    <row r="16" spans="1:11" ht="27.75" customHeight="1">
      <c r="A16" s="20" t="s">
        <v>181</v>
      </c>
      <c r="B16" s="21" t="s">
        <v>215</v>
      </c>
      <c r="C16" s="34" t="s">
        <v>0</v>
      </c>
      <c r="D16" s="35" t="s">
        <v>9</v>
      </c>
      <c r="E16" s="35" t="s">
        <v>29</v>
      </c>
      <c r="F16" s="35" t="s">
        <v>48</v>
      </c>
      <c r="G16" s="35" t="s">
        <v>11</v>
      </c>
      <c r="H16" s="35" t="s">
        <v>2</v>
      </c>
      <c r="I16" s="23" t="s">
        <v>10</v>
      </c>
      <c r="J16" s="61" t="s">
        <v>219</v>
      </c>
      <c r="K16" s="89">
        <v>0</v>
      </c>
    </row>
    <row r="17" spans="1:11" ht="12">
      <c r="A17" s="20" t="s">
        <v>182</v>
      </c>
      <c r="B17" s="26" t="s">
        <v>119</v>
      </c>
      <c r="C17" s="34"/>
      <c r="D17" s="35"/>
      <c r="E17" s="35"/>
      <c r="F17" s="35"/>
      <c r="G17" s="35"/>
      <c r="H17" s="35"/>
      <c r="I17" s="23"/>
      <c r="J17" s="63" t="s">
        <v>120</v>
      </c>
      <c r="K17" s="89">
        <f>K18+K19</f>
        <v>0</v>
      </c>
    </row>
    <row r="18" spans="1:11" ht="26.25" customHeight="1">
      <c r="A18" s="20" t="s">
        <v>54</v>
      </c>
      <c r="B18" s="36" t="s">
        <v>119</v>
      </c>
      <c r="C18" s="22" t="s">
        <v>0</v>
      </c>
      <c r="D18" s="14" t="s">
        <v>9</v>
      </c>
      <c r="E18" s="14" t="s">
        <v>29</v>
      </c>
      <c r="F18" s="14" t="s">
        <v>22</v>
      </c>
      <c r="G18" s="14" t="s">
        <v>23</v>
      </c>
      <c r="H18" s="14" t="s">
        <v>2</v>
      </c>
      <c r="I18" s="23" t="s">
        <v>10</v>
      </c>
      <c r="J18" s="61" t="s">
        <v>121</v>
      </c>
      <c r="K18" s="89">
        <v>0</v>
      </c>
    </row>
    <row r="19" spans="1:11" ht="36">
      <c r="A19" s="20" t="s">
        <v>55</v>
      </c>
      <c r="B19" s="36" t="s">
        <v>119</v>
      </c>
      <c r="C19" s="22" t="s">
        <v>0</v>
      </c>
      <c r="D19" s="14" t="s">
        <v>12</v>
      </c>
      <c r="E19" s="14" t="s">
        <v>14</v>
      </c>
      <c r="F19" s="14" t="s">
        <v>22</v>
      </c>
      <c r="G19" s="14" t="s">
        <v>23</v>
      </c>
      <c r="H19" s="14" t="s">
        <v>2</v>
      </c>
      <c r="I19" s="23" t="s">
        <v>21</v>
      </c>
      <c r="J19" s="61" t="s">
        <v>133</v>
      </c>
      <c r="K19" s="89">
        <v>0</v>
      </c>
    </row>
    <row r="20" spans="1:11" ht="17.25" customHeight="1">
      <c r="A20" s="20" t="s">
        <v>56</v>
      </c>
      <c r="B20" s="26" t="s">
        <v>130</v>
      </c>
      <c r="C20" s="32"/>
      <c r="D20" s="15"/>
      <c r="E20" s="15"/>
      <c r="F20" s="15"/>
      <c r="G20" s="15"/>
      <c r="H20" s="15"/>
      <c r="I20" s="33"/>
      <c r="J20" s="64" t="s">
        <v>173</v>
      </c>
      <c r="K20" s="89">
        <f>K21</f>
        <v>16.5</v>
      </c>
    </row>
    <row r="21" spans="1:11" ht="12">
      <c r="A21" s="20" t="s">
        <v>57</v>
      </c>
      <c r="B21" s="21" t="s">
        <v>130</v>
      </c>
      <c r="C21" s="32" t="s">
        <v>0</v>
      </c>
      <c r="D21" s="15" t="s">
        <v>42</v>
      </c>
      <c r="E21" s="15" t="s">
        <v>16</v>
      </c>
      <c r="F21" s="15" t="s">
        <v>13</v>
      </c>
      <c r="G21" s="15" t="s">
        <v>16</v>
      </c>
      <c r="H21" s="15" t="s">
        <v>2</v>
      </c>
      <c r="I21" s="33" t="s">
        <v>4</v>
      </c>
      <c r="J21" s="65" t="s">
        <v>206</v>
      </c>
      <c r="K21" s="89">
        <v>16.5</v>
      </c>
    </row>
    <row r="22" spans="1:11" ht="24">
      <c r="A22" s="20" t="s">
        <v>58</v>
      </c>
      <c r="B22" s="26" t="s">
        <v>101</v>
      </c>
      <c r="C22" s="37"/>
      <c r="D22" s="38"/>
      <c r="E22" s="38"/>
      <c r="F22" s="38"/>
      <c r="G22" s="38"/>
      <c r="H22" s="38"/>
      <c r="I22" s="39"/>
      <c r="J22" s="66" t="s">
        <v>102</v>
      </c>
      <c r="K22" s="89">
        <f>K23</f>
        <v>0</v>
      </c>
    </row>
    <row r="23" spans="1:11" ht="24">
      <c r="A23" s="20" t="s">
        <v>3</v>
      </c>
      <c r="B23" s="21" t="s">
        <v>101</v>
      </c>
      <c r="C23" s="32" t="s">
        <v>0</v>
      </c>
      <c r="D23" s="15" t="s">
        <v>9</v>
      </c>
      <c r="E23" s="15" t="s">
        <v>99</v>
      </c>
      <c r="F23" s="15" t="s">
        <v>140</v>
      </c>
      <c r="G23" s="15" t="s">
        <v>23</v>
      </c>
      <c r="H23" s="15" t="s">
        <v>2</v>
      </c>
      <c r="I23" s="33" t="s">
        <v>10</v>
      </c>
      <c r="J23" s="67" t="s">
        <v>100</v>
      </c>
      <c r="K23" s="89">
        <v>0</v>
      </c>
    </row>
    <row r="24" spans="1:11" ht="12">
      <c r="A24" s="20" t="s">
        <v>42</v>
      </c>
      <c r="B24" s="26" t="s">
        <v>89</v>
      </c>
      <c r="C24" s="37"/>
      <c r="D24" s="38"/>
      <c r="E24" s="38"/>
      <c r="F24" s="38"/>
      <c r="G24" s="38"/>
      <c r="H24" s="38"/>
      <c r="I24" s="39"/>
      <c r="J24" s="66" t="s">
        <v>90</v>
      </c>
      <c r="K24" s="89">
        <f>K25</f>
        <v>0</v>
      </c>
    </row>
    <row r="25" spans="1:11" ht="24">
      <c r="A25" s="20" t="s">
        <v>5</v>
      </c>
      <c r="B25" s="21" t="s">
        <v>89</v>
      </c>
      <c r="C25" s="32" t="s">
        <v>0</v>
      </c>
      <c r="D25" s="15" t="s">
        <v>9</v>
      </c>
      <c r="E25" s="15" t="s">
        <v>63</v>
      </c>
      <c r="F25" s="15" t="s">
        <v>22</v>
      </c>
      <c r="G25" s="15" t="s">
        <v>23</v>
      </c>
      <c r="H25" s="15" t="s">
        <v>207</v>
      </c>
      <c r="I25" s="33" t="s">
        <v>10</v>
      </c>
      <c r="J25" s="61" t="s">
        <v>91</v>
      </c>
      <c r="K25" s="89">
        <v>0</v>
      </c>
    </row>
    <row r="26" spans="1:11" ht="12">
      <c r="A26" s="20" t="s">
        <v>7</v>
      </c>
      <c r="B26" s="26" t="s">
        <v>43</v>
      </c>
      <c r="C26" s="32"/>
      <c r="D26" s="15"/>
      <c r="E26" s="15"/>
      <c r="F26" s="15"/>
      <c r="G26" s="15"/>
      <c r="H26" s="15"/>
      <c r="I26" s="40"/>
      <c r="J26" s="68" t="s">
        <v>174</v>
      </c>
      <c r="K26" s="89">
        <f>K27+K28+K29+K30+K31+K32+K33+K34+K35+K36+K37</f>
        <v>26031.2</v>
      </c>
    </row>
    <row r="27" spans="1:11" ht="36">
      <c r="A27" s="20" t="s">
        <v>59</v>
      </c>
      <c r="B27" s="21" t="s">
        <v>43</v>
      </c>
      <c r="C27" s="32" t="s">
        <v>0</v>
      </c>
      <c r="D27" s="15" t="s">
        <v>16</v>
      </c>
      <c r="E27" s="15" t="s">
        <v>11</v>
      </c>
      <c r="F27" s="15" t="s">
        <v>40</v>
      </c>
      <c r="G27" s="15" t="s">
        <v>16</v>
      </c>
      <c r="H27" s="15" t="s">
        <v>2</v>
      </c>
      <c r="I27" s="40" t="s">
        <v>44</v>
      </c>
      <c r="J27" s="67" t="s">
        <v>221</v>
      </c>
      <c r="K27" s="89">
        <v>23476.4</v>
      </c>
    </row>
    <row r="28" spans="1:11" ht="12">
      <c r="A28" s="20" t="s">
        <v>9</v>
      </c>
      <c r="B28" s="21" t="s">
        <v>43</v>
      </c>
      <c r="C28" s="32" t="s">
        <v>0</v>
      </c>
      <c r="D28" s="15" t="s">
        <v>14</v>
      </c>
      <c r="E28" s="15" t="s">
        <v>11</v>
      </c>
      <c r="F28" s="15" t="s">
        <v>13</v>
      </c>
      <c r="G28" s="15" t="s">
        <v>11</v>
      </c>
      <c r="H28" s="15" t="s">
        <v>2</v>
      </c>
      <c r="I28" s="40" t="s">
        <v>44</v>
      </c>
      <c r="J28" s="69" t="s">
        <v>46</v>
      </c>
      <c r="K28" s="89">
        <v>817.4</v>
      </c>
    </row>
    <row r="29" spans="1:11" ht="16.5" customHeight="1">
      <c r="A29" s="20" t="s">
        <v>12</v>
      </c>
      <c r="B29" s="21" t="s">
        <v>43</v>
      </c>
      <c r="C29" s="32" t="s">
        <v>0</v>
      </c>
      <c r="D29" s="15" t="s">
        <v>14</v>
      </c>
      <c r="E29" s="15" t="s">
        <v>1</v>
      </c>
      <c r="F29" s="15" t="s">
        <v>13</v>
      </c>
      <c r="G29" s="15" t="s">
        <v>16</v>
      </c>
      <c r="H29" s="15" t="s">
        <v>2</v>
      </c>
      <c r="I29" s="40" t="s">
        <v>44</v>
      </c>
      <c r="J29" s="69" t="s">
        <v>47</v>
      </c>
      <c r="K29" s="89">
        <v>37.2</v>
      </c>
    </row>
    <row r="30" spans="1:11" ht="23.25" customHeight="1">
      <c r="A30" s="20" t="s">
        <v>31</v>
      </c>
      <c r="B30" s="21" t="s">
        <v>43</v>
      </c>
      <c r="C30" s="32" t="s">
        <v>0</v>
      </c>
      <c r="D30" s="15" t="s">
        <v>15</v>
      </c>
      <c r="E30" s="15" t="s">
        <v>16</v>
      </c>
      <c r="F30" s="15" t="s">
        <v>48</v>
      </c>
      <c r="G30" s="15" t="s">
        <v>23</v>
      </c>
      <c r="H30" s="15" t="s">
        <v>2</v>
      </c>
      <c r="I30" s="69" t="s">
        <v>44</v>
      </c>
      <c r="J30" s="102" t="s">
        <v>49</v>
      </c>
      <c r="K30" s="89">
        <v>434</v>
      </c>
    </row>
    <row r="31" spans="1:11" ht="12">
      <c r="A31" s="20" t="s">
        <v>60</v>
      </c>
      <c r="B31" s="21" t="s">
        <v>43</v>
      </c>
      <c r="C31" s="32" t="s">
        <v>0</v>
      </c>
      <c r="D31" s="15" t="s">
        <v>15</v>
      </c>
      <c r="E31" s="15" t="s">
        <v>15</v>
      </c>
      <c r="F31" s="15" t="s">
        <v>142</v>
      </c>
      <c r="G31" s="15" t="s">
        <v>23</v>
      </c>
      <c r="H31" s="15" t="s">
        <v>2</v>
      </c>
      <c r="I31" s="40" t="s">
        <v>44</v>
      </c>
      <c r="J31" s="70" t="s">
        <v>220</v>
      </c>
      <c r="K31" s="89">
        <v>755.8</v>
      </c>
    </row>
    <row r="32" spans="1:11" ht="24">
      <c r="A32" s="20" t="s">
        <v>104</v>
      </c>
      <c r="B32" s="21" t="s">
        <v>43</v>
      </c>
      <c r="C32" s="32" t="s">
        <v>0</v>
      </c>
      <c r="D32" s="15" t="s">
        <v>15</v>
      </c>
      <c r="E32" s="15" t="s">
        <v>15</v>
      </c>
      <c r="F32" s="15" t="s">
        <v>114</v>
      </c>
      <c r="G32" s="15" t="s">
        <v>23</v>
      </c>
      <c r="H32" s="15" t="s">
        <v>2</v>
      </c>
      <c r="I32" s="40" t="s">
        <v>44</v>
      </c>
      <c r="J32" s="71" t="s">
        <v>115</v>
      </c>
      <c r="K32" s="89">
        <v>375.1</v>
      </c>
    </row>
    <row r="33" spans="1:11" ht="24">
      <c r="A33" s="20" t="s">
        <v>51</v>
      </c>
      <c r="B33" s="21" t="s">
        <v>43</v>
      </c>
      <c r="C33" s="32" t="s">
        <v>0</v>
      </c>
      <c r="D33" s="15" t="s">
        <v>18</v>
      </c>
      <c r="E33" s="15" t="s">
        <v>1</v>
      </c>
      <c r="F33" s="15" t="s">
        <v>40</v>
      </c>
      <c r="G33" s="15" t="s">
        <v>16</v>
      </c>
      <c r="H33" s="15" t="s">
        <v>116</v>
      </c>
      <c r="I33" s="40" t="s">
        <v>44</v>
      </c>
      <c r="J33" s="71" t="s">
        <v>122</v>
      </c>
      <c r="K33" s="89">
        <v>135.3</v>
      </c>
    </row>
    <row r="34" spans="1:11" ht="15.75" customHeight="1">
      <c r="A34" s="20" t="s">
        <v>61</v>
      </c>
      <c r="B34" s="21" t="s">
        <v>43</v>
      </c>
      <c r="C34" s="32" t="s">
        <v>0</v>
      </c>
      <c r="D34" s="15" t="s">
        <v>50</v>
      </c>
      <c r="E34" s="15" t="s">
        <v>23</v>
      </c>
      <c r="F34" s="15" t="s">
        <v>141</v>
      </c>
      <c r="G34" s="15" t="s">
        <v>23</v>
      </c>
      <c r="H34" s="15" t="s">
        <v>2</v>
      </c>
      <c r="I34" s="40" t="s">
        <v>44</v>
      </c>
      <c r="J34" s="69" t="s">
        <v>117</v>
      </c>
      <c r="K34" s="89">
        <v>0</v>
      </c>
    </row>
    <row r="35" spans="1:11" ht="24">
      <c r="A35" s="20" t="s">
        <v>27</v>
      </c>
      <c r="B35" s="21" t="s">
        <v>43</v>
      </c>
      <c r="C35" s="32" t="s">
        <v>0</v>
      </c>
      <c r="D35" s="15" t="s">
        <v>50</v>
      </c>
      <c r="E35" s="15" t="s">
        <v>20</v>
      </c>
      <c r="F35" s="15" t="s">
        <v>142</v>
      </c>
      <c r="G35" s="15" t="s">
        <v>23</v>
      </c>
      <c r="H35" s="15" t="s">
        <v>2</v>
      </c>
      <c r="I35" s="40" t="s">
        <v>44</v>
      </c>
      <c r="J35" s="72" t="s">
        <v>126</v>
      </c>
      <c r="K35" s="89">
        <v>0</v>
      </c>
    </row>
    <row r="36" spans="1:11" ht="12">
      <c r="A36" s="20" t="s">
        <v>62</v>
      </c>
      <c r="B36" s="21" t="s">
        <v>43</v>
      </c>
      <c r="C36" s="32" t="s">
        <v>0</v>
      </c>
      <c r="D36" s="16" t="s">
        <v>50</v>
      </c>
      <c r="E36" s="16" t="s">
        <v>20</v>
      </c>
      <c r="F36" s="16" t="s">
        <v>141</v>
      </c>
      <c r="G36" s="16" t="s">
        <v>23</v>
      </c>
      <c r="H36" s="16" t="s">
        <v>2</v>
      </c>
      <c r="I36" s="40" t="s">
        <v>44</v>
      </c>
      <c r="J36" s="73" t="s">
        <v>127</v>
      </c>
      <c r="K36" s="89">
        <v>0</v>
      </c>
    </row>
    <row r="37" spans="1:11" ht="12">
      <c r="A37" s="20" t="s">
        <v>99</v>
      </c>
      <c r="B37" s="21" t="s">
        <v>43</v>
      </c>
      <c r="C37" s="32" t="s">
        <v>0</v>
      </c>
      <c r="D37" s="15" t="s">
        <v>9</v>
      </c>
      <c r="E37" s="15" t="s">
        <v>1</v>
      </c>
      <c r="F37" s="15" t="s">
        <v>13</v>
      </c>
      <c r="G37" s="15" t="s">
        <v>17</v>
      </c>
      <c r="H37" s="15" t="s">
        <v>2</v>
      </c>
      <c r="I37" s="40" t="s">
        <v>10</v>
      </c>
      <c r="J37" s="69" t="s">
        <v>111</v>
      </c>
      <c r="K37" s="89">
        <v>0</v>
      </c>
    </row>
    <row r="38" spans="1:11" ht="12">
      <c r="A38" s="20" t="s">
        <v>105</v>
      </c>
      <c r="B38" s="26" t="s">
        <v>103</v>
      </c>
      <c r="C38" s="37"/>
      <c r="D38" s="42"/>
      <c r="E38" s="42"/>
      <c r="F38" s="42"/>
      <c r="G38" s="42"/>
      <c r="H38" s="42"/>
      <c r="I38" s="41"/>
      <c r="J38" s="74" t="s">
        <v>175</v>
      </c>
      <c r="K38" s="89">
        <f>K39+K40+K41+K42</f>
        <v>0</v>
      </c>
    </row>
    <row r="39" spans="1:11" ht="24">
      <c r="A39" s="20" t="s">
        <v>106</v>
      </c>
      <c r="B39" s="21" t="s">
        <v>103</v>
      </c>
      <c r="C39" s="32" t="s">
        <v>0</v>
      </c>
      <c r="D39" s="16" t="s">
        <v>9</v>
      </c>
      <c r="E39" s="16" t="s">
        <v>51</v>
      </c>
      <c r="F39" s="16" t="s">
        <v>22</v>
      </c>
      <c r="G39" s="16" t="s">
        <v>23</v>
      </c>
      <c r="H39" s="16" t="s">
        <v>2</v>
      </c>
      <c r="I39" s="40" t="s">
        <v>10</v>
      </c>
      <c r="J39" s="75" t="s">
        <v>112</v>
      </c>
      <c r="K39" s="89">
        <v>0</v>
      </c>
    </row>
    <row r="40" spans="1:11" ht="12">
      <c r="A40" s="20" t="s">
        <v>107</v>
      </c>
      <c r="B40" s="21" t="s">
        <v>103</v>
      </c>
      <c r="C40" s="32" t="s">
        <v>0</v>
      </c>
      <c r="D40" s="16" t="s">
        <v>9</v>
      </c>
      <c r="E40" s="16" t="s">
        <v>109</v>
      </c>
      <c r="F40" s="16" t="s">
        <v>13</v>
      </c>
      <c r="G40" s="16" t="s">
        <v>16</v>
      </c>
      <c r="H40" s="16" t="s">
        <v>2</v>
      </c>
      <c r="I40" s="40" t="s">
        <v>10</v>
      </c>
      <c r="J40" s="76" t="s">
        <v>205</v>
      </c>
      <c r="K40" s="89">
        <v>0</v>
      </c>
    </row>
    <row r="41" spans="1:11" ht="24">
      <c r="A41" s="20" t="s">
        <v>108</v>
      </c>
      <c r="B41" s="21" t="s">
        <v>103</v>
      </c>
      <c r="C41" s="32" t="s">
        <v>0</v>
      </c>
      <c r="D41" s="16" t="s">
        <v>9</v>
      </c>
      <c r="E41" s="16" t="s">
        <v>29</v>
      </c>
      <c r="F41" s="16" t="s">
        <v>22</v>
      </c>
      <c r="G41" s="16" t="s">
        <v>23</v>
      </c>
      <c r="H41" s="16" t="s">
        <v>2</v>
      </c>
      <c r="I41" s="40" t="s">
        <v>10</v>
      </c>
      <c r="J41" s="75" t="s">
        <v>39</v>
      </c>
      <c r="K41" s="89"/>
    </row>
    <row r="42" spans="1:11" ht="24">
      <c r="A42" s="20" t="s">
        <v>109</v>
      </c>
      <c r="B42" s="21" t="s">
        <v>103</v>
      </c>
      <c r="C42" s="32" t="s">
        <v>0</v>
      </c>
      <c r="D42" s="15" t="s">
        <v>9</v>
      </c>
      <c r="E42" s="15" t="s">
        <v>99</v>
      </c>
      <c r="F42" s="15" t="s">
        <v>140</v>
      </c>
      <c r="G42" s="15" t="s">
        <v>23</v>
      </c>
      <c r="H42" s="15" t="s">
        <v>2</v>
      </c>
      <c r="I42" s="33" t="s">
        <v>10</v>
      </c>
      <c r="J42" s="67" t="s">
        <v>213</v>
      </c>
      <c r="K42" s="89"/>
    </row>
    <row r="43" spans="1:11" ht="12">
      <c r="A43" s="20" t="s">
        <v>110</v>
      </c>
      <c r="B43" s="26" t="s">
        <v>113</v>
      </c>
      <c r="C43" s="37"/>
      <c r="D43" s="42"/>
      <c r="E43" s="42"/>
      <c r="F43" s="42"/>
      <c r="G43" s="42"/>
      <c r="H43" s="42"/>
      <c r="I43" s="39"/>
      <c r="J43" s="66" t="s">
        <v>176</v>
      </c>
      <c r="K43" s="89">
        <f>K44</f>
        <v>0</v>
      </c>
    </row>
    <row r="44" spans="1:11" ht="36">
      <c r="A44" s="20" t="s">
        <v>28</v>
      </c>
      <c r="B44" s="21" t="s">
        <v>113</v>
      </c>
      <c r="C44" s="32" t="s">
        <v>0</v>
      </c>
      <c r="D44" s="15" t="s">
        <v>9</v>
      </c>
      <c r="E44" s="15" t="s">
        <v>29</v>
      </c>
      <c r="F44" s="15" t="s">
        <v>22</v>
      </c>
      <c r="G44" s="15" t="s">
        <v>23</v>
      </c>
      <c r="H44" s="15" t="s">
        <v>2</v>
      </c>
      <c r="I44" s="40" t="s">
        <v>10</v>
      </c>
      <c r="J44" s="61" t="s">
        <v>123</v>
      </c>
      <c r="K44" s="89"/>
    </row>
    <row r="45" spans="1:11" ht="18" customHeight="1">
      <c r="A45" s="20" t="s">
        <v>63</v>
      </c>
      <c r="B45" s="26" t="s">
        <v>178</v>
      </c>
      <c r="C45" s="32"/>
      <c r="D45" s="15"/>
      <c r="E45" s="15"/>
      <c r="F45" s="15"/>
      <c r="G45" s="15"/>
      <c r="H45" s="15"/>
      <c r="I45" s="40"/>
      <c r="J45" s="66" t="s">
        <v>179</v>
      </c>
      <c r="K45" s="89">
        <f>K46</f>
        <v>0</v>
      </c>
    </row>
    <row r="46" spans="1:11" ht="24">
      <c r="A46" s="20" t="s">
        <v>64</v>
      </c>
      <c r="B46" s="21" t="s">
        <v>178</v>
      </c>
      <c r="C46" s="32" t="s">
        <v>0</v>
      </c>
      <c r="D46" s="15" t="s">
        <v>9</v>
      </c>
      <c r="E46" s="15" t="s">
        <v>29</v>
      </c>
      <c r="F46" s="15" t="s">
        <v>22</v>
      </c>
      <c r="G46" s="15" t="s">
        <v>23</v>
      </c>
      <c r="H46" s="15" t="s">
        <v>180</v>
      </c>
      <c r="I46" s="40" t="s">
        <v>10</v>
      </c>
      <c r="J46" s="61" t="s">
        <v>39</v>
      </c>
      <c r="K46" s="89"/>
    </row>
    <row r="47" spans="1:11" ht="12">
      <c r="A47" s="20" t="s">
        <v>65</v>
      </c>
      <c r="B47" s="26" t="s">
        <v>196</v>
      </c>
      <c r="C47" s="27"/>
      <c r="D47" s="15"/>
      <c r="E47" s="15"/>
      <c r="F47" s="15"/>
      <c r="G47" s="15"/>
      <c r="H47" s="15"/>
      <c r="I47" s="28"/>
      <c r="J47" s="66" t="s">
        <v>197</v>
      </c>
      <c r="K47" s="89">
        <f>K48</f>
        <v>0</v>
      </c>
    </row>
    <row r="48" spans="1:11" s="31" customFormat="1" ht="24">
      <c r="A48" s="20" t="s">
        <v>66</v>
      </c>
      <c r="B48" s="21" t="s">
        <v>196</v>
      </c>
      <c r="C48" s="32" t="s">
        <v>0</v>
      </c>
      <c r="D48" s="15" t="s">
        <v>9</v>
      </c>
      <c r="E48" s="15" t="s">
        <v>51</v>
      </c>
      <c r="F48" s="15" t="s">
        <v>22</v>
      </c>
      <c r="G48" s="15" t="s">
        <v>23</v>
      </c>
      <c r="H48" s="15" t="s">
        <v>180</v>
      </c>
      <c r="I48" s="28" t="s">
        <v>10</v>
      </c>
      <c r="J48" s="75" t="s">
        <v>112</v>
      </c>
      <c r="K48" s="90"/>
    </row>
    <row r="49" spans="1:11" ht="12">
      <c r="A49" s="20" t="s">
        <v>67</v>
      </c>
      <c r="B49" s="26" t="s">
        <v>30</v>
      </c>
      <c r="C49" s="51"/>
      <c r="D49" s="52"/>
      <c r="E49" s="52"/>
      <c r="F49" s="52"/>
      <c r="G49" s="52"/>
      <c r="H49" s="52"/>
      <c r="I49" s="53"/>
      <c r="J49" s="77" t="s">
        <v>131</v>
      </c>
      <c r="K49" s="89">
        <f>K50+K51+K52+K53+K54+K55+K56+K57+K58+K59+K60+K61+K62+K63+K64+K65+K66+K67+K68+K69+K70+K71+K72+K73+K74+K75+K76+K77+K78+K79+K80</f>
        <v>200794.7</v>
      </c>
    </row>
    <row r="50" spans="1:11" ht="12">
      <c r="A50" s="20" t="s">
        <v>68</v>
      </c>
      <c r="B50" s="36" t="s">
        <v>30</v>
      </c>
      <c r="C50" s="22" t="s">
        <v>0</v>
      </c>
      <c r="D50" s="14" t="s">
        <v>18</v>
      </c>
      <c r="E50" s="14" t="s">
        <v>20</v>
      </c>
      <c r="F50" s="14" t="s">
        <v>52</v>
      </c>
      <c r="G50" s="14" t="s">
        <v>16</v>
      </c>
      <c r="H50" s="14" t="s">
        <v>2</v>
      </c>
      <c r="I50" s="23" t="s">
        <v>44</v>
      </c>
      <c r="J50" s="76" t="s">
        <v>53</v>
      </c>
      <c r="K50" s="89">
        <v>0</v>
      </c>
    </row>
    <row r="51" spans="1:11" ht="12">
      <c r="A51" s="20" t="s">
        <v>69</v>
      </c>
      <c r="B51" s="36" t="s">
        <v>30</v>
      </c>
      <c r="C51" s="22" t="s">
        <v>0</v>
      </c>
      <c r="D51" s="14" t="s">
        <v>3</v>
      </c>
      <c r="E51" s="14" t="s">
        <v>11</v>
      </c>
      <c r="F51" s="14" t="s">
        <v>142</v>
      </c>
      <c r="G51" s="14" t="s">
        <v>23</v>
      </c>
      <c r="H51" s="14" t="s">
        <v>2</v>
      </c>
      <c r="I51" s="23" t="s">
        <v>4</v>
      </c>
      <c r="J51" s="78" t="s">
        <v>189</v>
      </c>
      <c r="K51" s="89">
        <v>0</v>
      </c>
    </row>
    <row r="52" spans="1:11" ht="36">
      <c r="A52" s="20" t="s">
        <v>70</v>
      </c>
      <c r="B52" s="36" t="s">
        <v>30</v>
      </c>
      <c r="C52" s="32" t="s">
        <v>0</v>
      </c>
      <c r="D52" s="15" t="s">
        <v>3</v>
      </c>
      <c r="E52" s="15" t="s">
        <v>14</v>
      </c>
      <c r="F52" s="15" t="s">
        <v>24</v>
      </c>
      <c r="G52" s="15" t="s">
        <v>23</v>
      </c>
      <c r="H52" s="15" t="s">
        <v>2</v>
      </c>
      <c r="I52" s="33" t="s">
        <v>4</v>
      </c>
      <c r="J52" s="61" t="s">
        <v>202</v>
      </c>
      <c r="K52" s="89">
        <v>728.3</v>
      </c>
    </row>
    <row r="53" spans="1:11" ht="39" customHeight="1">
      <c r="A53" s="20" t="s">
        <v>71</v>
      </c>
      <c r="B53" s="21" t="s">
        <v>30</v>
      </c>
      <c r="C53" s="22" t="s">
        <v>0</v>
      </c>
      <c r="D53" s="14" t="s">
        <v>3</v>
      </c>
      <c r="E53" s="14" t="s">
        <v>14</v>
      </c>
      <c r="F53" s="14" t="s">
        <v>25</v>
      </c>
      <c r="G53" s="14" t="s">
        <v>23</v>
      </c>
      <c r="H53" s="14" t="s">
        <v>2</v>
      </c>
      <c r="I53" s="23" t="s">
        <v>4</v>
      </c>
      <c r="J53" s="61" t="s">
        <v>134</v>
      </c>
      <c r="K53" s="89">
        <v>0</v>
      </c>
    </row>
    <row r="54" spans="1:11" ht="27.75" customHeight="1">
      <c r="A54" s="20" t="s">
        <v>72</v>
      </c>
      <c r="B54" s="21" t="s">
        <v>30</v>
      </c>
      <c r="C54" s="22" t="s">
        <v>0</v>
      </c>
      <c r="D54" s="14" t="s">
        <v>3</v>
      </c>
      <c r="E54" s="14" t="s">
        <v>14</v>
      </c>
      <c r="F54" s="14" t="s">
        <v>188</v>
      </c>
      <c r="G54" s="14" t="s">
        <v>23</v>
      </c>
      <c r="H54" s="14" t="s">
        <v>2</v>
      </c>
      <c r="I54" s="23" t="s">
        <v>4</v>
      </c>
      <c r="J54" s="61" t="s">
        <v>190</v>
      </c>
      <c r="K54" s="89">
        <v>0</v>
      </c>
    </row>
    <row r="55" spans="1:11" ht="20.25" customHeight="1">
      <c r="A55" s="20" t="s">
        <v>73</v>
      </c>
      <c r="B55" s="21" t="s">
        <v>30</v>
      </c>
      <c r="C55" s="22" t="s">
        <v>0</v>
      </c>
      <c r="D55" s="14" t="s">
        <v>3</v>
      </c>
      <c r="E55" s="14" t="s">
        <v>14</v>
      </c>
      <c r="F55" s="14" t="s">
        <v>200</v>
      </c>
      <c r="G55" s="14" t="s">
        <v>23</v>
      </c>
      <c r="H55" s="14" t="s">
        <v>2</v>
      </c>
      <c r="I55" s="23" t="s">
        <v>4</v>
      </c>
      <c r="J55" s="61" t="s">
        <v>201</v>
      </c>
      <c r="K55" s="89">
        <v>1017.2</v>
      </c>
    </row>
    <row r="56" spans="1:11" ht="24">
      <c r="A56" s="20" t="s">
        <v>74</v>
      </c>
      <c r="B56" s="21" t="s">
        <v>30</v>
      </c>
      <c r="C56" s="22" t="s">
        <v>0</v>
      </c>
      <c r="D56" s="14" t="s">
        <v>3</v>
      </c>
      <c r="E56" s="14" t="s">
        <v>20</v>
      </c>
      <c r="F56" s="14" t="s">
        <v>94</v>
      </c>
      <c r="G56" s="14" t="s">
        <v>23</v>
      </c>
      <c r="H56" s="14" t="s">
        <v>2</v>
      </c>
      <c r="I56" s="23" t="s">
        <v>4</v>
      </c>
      <c r="J56" s="61" t="s">
        <v>95</v>
      </c>
      <c r="K56" s="89">
        <v>0</v>
      </c>
    </row>
    <row r="57" spans="1:11" ht="36">
      <c r="A57" s="20" t="s">
        <v>75</v>
      </c>
      <c r="B57" s="21" t="s">
        <v>30</v>
      </c>
      <c r="C57" s="22" t="s">
        <v>0</v>
      </c>
      <c r="D57" s="14" t="s">
        <v>3</v>
      </c>
      <c r="E57" s="14" t="s">
        <v>50</v>
      </c>
      <c r="F57" s="14" t="s">
        <v>26</v>
      </c>
      <c r="G57" s="14" t="s">
        <v>23</v>
      </c>
      <c r="H57" s="14" t="s">
        <v>2</v>
      </c>
      <c r="I57" s="43" t="s">
        <v>4</v>
      </c>
      <c r="J57" s="61" t="s">
        <v>135</v>
      </c>
      <c r="K57" s="89">
        <v>0</v>
      </c>
    </row>
    <row r="58" spans="1:11" ht="24" customHeight="1">
      <c r="A58" s="20" t="s">
        <v>76</v>
      </c>
      <c r="B58" s="21" t="s">
        <v>30</v>
      </c>
      <c r="C58" s="44" t="s">
        <v>0</v>
      </c>
      <c r="D58" s="13" t="s">
        <v>42</v>
      </c>
      <c r="E58" s="13" t="s">
        <v>14</v>
      </c>
      <c r="F58" s="13" t="s">
        <v>22</v>
      </c>
      <c r="G58" s="13" t="s">
        <v>23</v>
      </c>
      <c r="H58" s="13" t="s">
        <v>2</v>
      </c>
      <c r="I58" s="43" t="s">
        <v>4</v>
      </c>
      <c r="J58" s="61" t="s">
        <v>96</v>
      </c>
      <c r="K58" s="89">
        <v>0</v>
      </c>
    </row>
    <row r="59" spans="1:11" ht="24">
      <c r="A59" s="20" t="s">
        <v>77</v>
      </c>
      <c r="B59" s="21" t="s">
        <v>30</v>
      </c>
      <c r="C59" s="22" t="s">
        <v>0</v>
      </c>
      <c r="D59" s="14" t="s">
        <v>5</v>
      </c>
      <c r="E59" s="14" t="s">
        <v>16</v>
      </c>
      <c r="F59" s="14" t="s">
        <v>143</v>
      </c>
      <c r="G59" s="14" t="s">
        <v>23</v>
      </c>
      <c r="H59" s="14" t="s">
        <v>2</v>
      </c>
      <c r="I59" s="23" t="s">
        <v>6</v>
      </c>
      <c r="J59" s="61" t="s">
        <v>36</v>
      </c>
      <c r="K59" s="89">
        <v>2548</v>
      </c>
    </row>
    <row r="60" spans="1:11" ht="24">
      <c r="A60" s="20" t="s">
        <v>78</v>
      </c>
      <c r="B60" s="21" t="s">
        <v>30</v>
      </c>
      <c r="C60" s="22" t="s">
        <v>0</v>
      </c>
      <c r="D60" s="14" t="s">
        <v>5</v>
      </c>
      <c r="E60" s="14" t="s">
        <v>11</v>
      </c>
      <c r="F60" s="14" t="s">
        <v>186</v>
      </c>
      <c r="G60" s="14" t="s">
        <v>23</v>
      </c>
      <c r="H60" s="14" t="s">
        <v>2</v>
      </c>
      <c r="I60" s="23" t="s">
        <v>6</v>
      </c>
      <c r="J60" s="61" t="s">
        <v>187</v>
      </c>
      <c r="K60" s="89">
        <v>0</v>
      </c>
    </row>
    <row r="61" spans="1:11" ht="24">
      <c r="A61" s="20" t="s">
        <v>79</v>
      </c>
      <c r="B61" s="21" t="s">
        <v>30</v>
      </c>
      <c r="C61" s="22" t="s">
        <v>0</v>
      </c>
      <c r="D61" s="14" t="s">
        <v>5</v>
      </c>
      <c r="E61" s="14" t="s">
        <v>11</v>
      </c>
      <c r="F61" s="14" t="s">
        <v>143</v>
      </c>
      <c r="G61" s="14" t="s">
        <v>23</v>
      </c>
      <c r="H61" s="14" t="s">
        <v>150</v>
      </c>
      <c r="I61" s="23" t="s">
        <v>6</v>
      </c>
      <c r="J61" s="79" t="s">
        <v>151</v>
      </c>
      <c r="K61" s="89">
        <v>3.6</v>
      </c>
    </row>
    <row r="62" spans="1:11" ht="21" customHeight="1">
      <c r="A62" s="20" t="s">
        <v>80</v>
      </c>
      <c r="B62" s="21" t="s">
        <v>30</v>
      </c>
      <c r="C62" s="22" t="s">
        <v>0</v>
      </c>
      <c r="D62" s="14" t="s">
        <v>7</v>
      </c>
      <c r="E62" s="14" t="s">
        <v>16</v>
      </c>
      <c r="F62" s="14" t="s">
        <v>22</v>
      </c>
      <c r="G62" s="14" t="s">
        <v>23</v>
      </c>
      <c r="H62" s="14" t="s">
        <v>2</v>
      </c>
      <c r="I62" s="23" t="s">
        <v>19</v>
      </c>
      <c r="J62" s="61" t="s">
        <v>125</v>
      </c>
      <c r="K62" s="89">
        <v>464.7</v>
      </c>
    </row>
    <row r="63" spans="1:11" ht="34.5" customHeight="1">
      <c r="A63" s="20" t="s">
        <v>81</v>
      </c>
      <c r="B63" s="21" t="s">
        <v>30</v>
      </c>
      <c r="C63" s="44" t="s">
        <v>0</v>
      </c>
      <c r="D63" s="13" t="s">
        <v>7</v>
      </c>
      <c r="E63" s="13" t="s">
        <v>11</v>
      </c>
      <c r="F63" s="13" t="s">
        <v>22</v>
      </c>
      <c r="G63" s="13" t="s">
        <v>23</v>
      </c>
      <c r="H63" s="13" t="s">
        <v>2</v>
      </c>
      <c r="I63" s="23" t="s">
        <v>19</v>
      </c>
      <c r="J63" s="67" t="s">
        <v>136</v>
      </c>
      <c r="K63" s="89">
        <v>71.8</v>
      </c>
    </row>
    <row r="64" spans="1:11" ht="33.75" customHeight="1">
      <c r="A64" s="20" t="s">
        <v>82</v>
      </c>
      <c r="B64" s="21" t="s">
        <v>30</v>
      </c>
      <c r="C64" s="22" t="s">
        <v>0</v>
      </c>
      <c r="D64" s="14" t="s">
        <v>7</v>
      </c>
      <c r="E64" s="14" t="s">
        <v>11</v>
      </c>
      <c r="F64" s="14" t="s">
        <v>22</v>
      </c>
      <c r="G64" s="14" t="s">
        <v>23</v>
      </c>
      <c r="H64" s="14" t="s">
        <v>2</v>
      </c>
      <c r="I64" s="23" t="s">
        <v>8</v>
      </c>
      <c r="J64" s="67" t="s">
        <v>137</v>
      </c>
      <c r="K64" s="89">
        <v>72</v>
      </c>
    </row>
    <row r="65" spans="1:11" ht="24" customHeight="1">
      <c r="A65" s="20" t="s">
        <v>83</v>
      </c>
      <c r="B65" s="21" t="s">
        <v>30</v>
      </c>
      <c r="C65" s="22" t="s">
        <v>0</v>
      </c>
      <c r="D65" s="14" t="s">
        <v>7</v>
      </c>
      <c r="E65" s="14" t="s">
        <v>1</v>
      </c>
      <c r="F65" s="14" t="s">
        <v>22</v>
      </c>
      <c r="G65" s="14" t="s">
        <v>23</v>
      </c>
      <c r="H65" s="14" t="s">
        <v>2</v>
      </c>
      <c r="I65" s="23" t="s">
        <v>19</v>
      </c>
      <c r="J65" s="67" t="s">
        <v>98</v>
      </c>
      <c r="K65" s="89">
        <v>0</v>
      </c>
    </row>
    <row r="66" spans="1:11" ht="24" customHeight="1">
      <c r="A66" s="20" t="s">
        <v>84</v>
      </c>
      <c r="B66" s="21" t="s">
        <v>30</v>
      </c>
      <c r="C66" s="22" t="s">
        <v>0</v>
      </c>
      <c r="D66" s="14" t="s">
        <v>7</v>
      </c>
      <c r="E66" s="14" t="s">
        <v>1</v>
      </c>
      <c r="F66" s="14" t="s">
        <v>22</v>
      </c>
      <c r="G66" s="14" t="s">
        <v>23</v>
      </c>
      <c r="H66" s="14" t="s">
        <v>2</v>
      </c>
      <c r="I66" s="23" t="s">
        <v>8</v>
      </c>
      <c r="J66" s="67" t="s">
        <v>97</v>
      </c>
      <c r="K66" s="89">
        <v>0</v>
      </c>
    </row>
    <row r="67" spans="1:11" ht="24" customHeight="1">
      <c r="A67" s="20" t="s">
        <v>85</v>
      </c>
      <c r="B67" s="21" t="s">
        <v>30</v>
      </c>
      <c r="C67" s="32" t="s">
        <v>0</v>
      </c>
      <c r="D67" s="15" t="s">
        <v>7</v>
      </c>
      <c r="E67" s="15" t="s">
        <v>15</v>
      </c>
      <c r="F67" s="15" t="s">
        <v>24</v>
      </c>
      <c r="G67" s="15" t="s">
        <v>23</v>
      </c>
      <c r="H67" s="15" t="s">
        <v>2</v>
      </c>
      <c r="I67" s="33" t="s">
        <v>93</v>
      </c>
      <c r="J67" s="61" t="s">
        <v>203</v>
      </c>
      <c r="K67" s="89">
        <v>103.5</v>
      </c>
    </row>
    <row r="68" spans="1:11" ht="24">
      <c r="A68" s="20" t="s">
        <v>86</v>
      </c>
      <c r="B68" s="21" t="s">
        <v>30</v>
      </c>
      <c r="C68" s="44" t="s">
        <v>0</v>
      </c>
      <c r="D68" s="13" t="s">
        <v>7</v>
      </c>
      <c r="E68" s="13" t="s">
        <v>15</v>
      </c>
      <c r="F68" s="13" t="s">
        <v>25</v>
      </c>
      <c r="G68" s="13" t="s">
        <v>23</v>
      </c>
      <c r="H68" s="13" t="s">
        <v>2</v>
      </c>
      <c r="I68" s="23" t="s">
        <v>93</v>
      </c>
      <c r="J68" s="61" t="s">
        <v>128</v>
      </c>
      <c r="K68" s="89">
        <v>18.9</v>
      </c>
    </row>
    <row r="69" spans="1:11" ht="12">
      <c r="A69" s="20" t="s">
        <v>87</v>
      </c>
      <c r="B69" s="21" t="s">
        <v>30</v>
      </c>
      <c r="C69" s="22" t="s">
        <v>0</v>
      </c>
      <c r="D69" s="14" t="s">
        <v>9</v>
      </c>
      <c r="E69" s="14" t="s">
        <v>31</v>
      </c>
      <c r="F69" s="14" t="s">
        <v>22</v>
      </c>
      <c r="G69" s="14" t="s">
        <v>23</v>
      </c>
      <c r="H69" s="14" t="s">
        <v>2</v>
      </c>
      <c r="I69" s="23" t="s">
        <v>10</v>
      </c>
      <c r="J69" s="61" t="s">
        <v>37</v>
      </c>
      <c r="K69" s="89">
        <v>135.4</v>
      </c>
    </row>
    <row r="70" spans="1:11" ht="24">
      <c r="A70" s="20" t="s">
        <v>88</v>
      </c>
      <c r="B70" s="21" t="s">
        <v>30</v>
      </c>
      <c r="C70" s="22" t="s">
        <v>0</v>
      </c>
      <c r="D70" s="14" t="s">
        <v>9</v>
      </c>
      <c r="E70" s="14" t="s">
        <v>27</v>
      </c>
      <c r="F70" s="14" t="s">
        <v>184</v>
      </c>
      <c r="G70" s="14" t="s">
        <v>23</v>
      </c>
      <c r="H70" s="14" t="s">
        <v>2</v>
      </c>
      <c r="I70" s="23" t="s">
        <v>10</v>
      </c>
      <c r="J70" s="61" t="s">
        <v>185</v>
      </c>
      <c r="K70" s="89">
        <v>6.8</v>
      </c>
    </row>
    <row r="71" spans="1:11" ht="24">
      <c r="A71" s="20" t="s">
        <v>198</v>
      </c>
      <c r="B71" s="21" t="s">
        <v>30</v>
      </c>
      <c r="C71" s="22" t="s">
        <v>0</v>
      </c>
      <c r="D71" s="14" t="s">
        <v>9</v>
      </c>
      <c r="E71" s="14" t="s">
        <v>28</v>
      </c>
      <c r="F71" s="14" t="s">
        <v>13</v>
      </c>
      <c r="G71" s="14" t="s">
        <v>23</v>
      </c>
      <c r="H71" s="14" t="s">
        <v>2</v>
      </c>
      <c r="I71" s="23" t="s">
        <v>10</v>
      </c>
      <c r="J71" s="73" t="s">
        <v>129</v>
      </c>
      <c r="K71" s="89"/>
    </row>
    <row r="72" spans="1:11" ht="36">
      <c r="A72" s="20" t="s">
        <v>160</v>
      </c>
      <c r="B72" s="17" t="s">
        <v>30</v>
      </c>
      <c r="C72" s="50" t="s">
        <v>0</v>
      </c>
      <c r="D72" s="14" t="s">
        <v>9</v>
      </c>
      <c r="E72" s="14" t="s">
        <v>67</v>
      </c>
      <c r="F72" s="14" t="s">
        <v>144</v>
      </c>
      <c r="G72" s="14" t="s">
        <v>23</v>
      </c>
      <c r="H72" s="14" t="s">
        <v>2</v>
      </c>
      <c r="I72" s="23" t="s">
        <v>10</v>
      </c>
      <c r="J72" s="80" t="s">
        <v>145</v>
      </c>
      <c r="K72" s="89">
        <v>0</v>
      </c>
    </row>
    <row r="73" spans="1:11" ht="24.75" customHeight="1">
      <c r="A73" s="20" t="s">
        <v>161</v>
      </c>
      <c r="B73" s="21" t="s">
        <v>30</v>
      </c>
      <c r="C73" s="22" t="s">
        <v>0</v>
      </c>
      <c r="D73" s="14" t="s">
        <v>9</v>
      </c>
      <c r="E73" s="13" t="s">
        <v>81</v>
      </c>
      <c r="F73" s="14" t="s">
        <v>48</v>
      </c>
      <c r="G73" s="13" t="s">
        <v>11</v>
      </c>
      <c r="H73" s="14" t="s">
        <v>2</v>
      </c>
      <c r="I73" s="23" t="s">
        <v>10</v>
      </c>
      <c r="J73" s="61" t="s">
        <v>177</v>
      </c>
      <c r="K73" s="89">
        <v>3.5</v>
      </c>
    </row>
    <row r="74" spans="1:11" ht="24.75" customHeight="1">
      <c r="A74" s="29" t="s">
        <v>162</v>
      </c>
      <c r="B74" s="30" t="s">
        <v>30</v>
      </c>
      <c r="C74" s="22" t="s">
        <v>0</v>
      </c>
      <c r="D74" s="14" t="s">
        <v>9</v>
      </c>
      <c r="E74" s="14" t="s">
        <v>29</v>
      </c>
      <c r="F74" s="14" t="s">
        <v>22</v>
      </c>
      <c r="G74" s="14" t="s">
        <v>23</v>
      </c>
      <c r="H74" s="14" t="s">
        <v>2</v>
      </c>
      <c r="I74" s="47" t="s">
        <v>10</v>
      </c>
      <c r="J74" s="61" t="s">
        <v>39</v>
      </c>
      <c r="K74" s="89">
        <v>146</v>
      </c>
    </row>
    <row r="75" spans="1:11" ht="12">
      <c r="A75" s="20" t="s">
        <v>163</v>
      </c>
      <c r="B75" s="21" t="s">
        <v>30</v>
      </c>
      <c r="C75" s="22" t="s">
        <v>0</v>
      </c>
      <c r="D75" s="14" t="s">
        <v>12</v>
      </c>
      <c r="E75" s="14" t="s">
        <v>16</v>
      </c>
      <c r="F75" s="14" t="s">
        <v>22</v>
      </c>
      <c r="G75" s="14" t="s">
        <v>23</v>
      </c>
      <c r="H75" s="14" t="s">
        <v>2</v>
      </c>
      <c r="I75" s="23" t="s">
        <v>21</v>
      </c>
      <c r="J75" s="61" t="s">
        <v>38</v>
      </c>
      <c r="K75" s="89">
        <v>0</v>
      </c>
    </row>
    <row r="76" spans="1:11" ht="24">
      <c r="A76" s="20" t="s">
        <v>164</v>
      </c>
      <c r="B76" s="17" t="s">
        <v>30</v>
      </c>
      <c r="C76" s="22" t="s">
        <v>0</v>
      </c>
      <c r="D76" s="14" t="s">
        <v>12</v>
      </c>
      <c r="E76" s="14" t="s">
        <v>11</v>
      </c>
      <c r="F76" s="14" t="s">
        <v>40</v>
      </c>
      <c r="G76" s="14" t="s">
        <v>23</v>
      </c>
      <c r="H76" s="14" t="s">
        <v>2</v>
      </c>
      <c r="I76" s="23" t="s">
        <v>21</v>
      </c>
      <c r="J76" s="61" t="s">
        <v>146</v>
      </c>
      <c r="K76" s="89">
        <v>0</v>
      </c>
    </row>
    <row r="77" spans="1:11" ht="12">
      <c r="A77" s="20" t="s">
        <v>165</v>
      </c>
      <c r="B77" s="21" t="s">
        <v>30</v>
      </c>
      <c r="C77" s="22" t="s">
        <v>0</v>
      </c>
      <c r="D77" s="14" t="s">
        <v>12</v>
      </c>
      <c r="E77" s="14" t="s">
        <v>14</v>
      </c>
      <c r="F77" s="14" t="s">
        <v>22</v>
      </c>
      <c r="G77" s="14" t="s">
        <v>23</v>
      </c>
      <c r="H77" s="14" t="s">
        <v>2</v>
      </c>
      <c r="I77" s="23" t="s">
        <v>21</v>
      </c>
      <c r="J77" s="61" t="s">
        <v>124</v>
      </c>
      <c r="K77" s="89">
        <v>4568.1</v>
      </c>
    </row>
    <row r="78" spans="1:11" ht="12">
      <c r="A78" s="20" t="s">
        <v>166</v>
      </c>
      <c r="B78" s="17" t="s">
        <v>30</v>
      </c>
      <c r="C78" s="22" t="s">
        <v>0</v>
      </c>
      <c r="D78" s="14" t="s">
        <v>12</v>
      </c>
      <c r="E78" s="14" t="s">
        <v>42</v>
      </c>
      <c r="F78" s="14" t="s">
        <v>22</v>
      </c>
      <c r="G78" s="14" t="s">
        <v>23</v>
      </c>
      <c r="H78" s="14" t="s">
        <v>2</v>
      </c>
      <c r="I78" s="23" t="s">
        <v>21</v>
      </c>
      <c r="J78" s="61" t="s">
        <v>147</v>
      </c>
      <c r="K78" s="89">
        <v>0</v>
      </c>
    </row>
    <row r="79" spans="1:11" ht="12">
      <c r="A79" s="20" t="s">
        <v>167</v>
      </c>
      <c r="B79" s="21" t="s">
        <v>30</v>
      </c>
      <c r="C79" s="32" t="s">
        <v>32</v>
      </c>
      <c r="D79" s="15" t="s">
        <v>17</v>
      </c>
      <c r="E79" s="15" t="s">
        <v>17</v>
      </c>
      <c r="F79" s="15" t="s">
        <v>13</v>
      </c>
      <c r="G79" s="15" t="s">
        <v>17</v>
      </c>
      <c r="H79" s="15" t="s">
        <v>2</v>
      </c>
      <c r="I79" s="40" t="s">
        <v>13</v>
      </c>
      <c r="J79" s="61" t="s">
        <v>45</v>
      </c>
      <c r="K79" s="89">
        <v>192831.7</v>
      </c>
    </row>
    <row r="80" spans="1:11" ht="24" customHeight="1">
      <c r="A80" s="20" t="s">
        <v>168</v>
      </c>
      <c r="B80" s="21" t="s">
        <v>30</v>
      </c>
      <c r="C80" s="32" t="s">
        <v>32</v>
      </c>
      <c r="D80" s="15" t="s">
        <v>60</v>
      </c>
      <c r="E80" s="15" t="s">
        <v>23</v>
      </c>
      <c r="F80" s="15" t="s">
        <v>13</v>
      </c>
      <c r="G80" s="15" t="s">
        <v>23</v>
      </c>
      <c r="H80" s="15" t="s">
        <v>2</v>
      </c>
      <c r="I80" s="40" t="s">
        <v>138</v>
      </c>
      <c r="J80" s="81" t="s">
        <v>139</v>
      </c>
      <c r="K80" s="89">
        <v>-1924.8</v>
      </c>
    </row>
    <row r="81" spans="1:14" ht="24" customHeight="1">
      <c r="A81" s="24" t="s">
        <v>169</v>
      </c>
      <c r="B81" s="54" t="s">
        <v>148</v>
      </c>
      <c r="C81" s="111"/>
      <c r="D81" s="112"/>
      <c r="E81" s="112"/>
      <c r="F81" s="112"/>
      <c r="G81" s="112"/>
      <c r="H81" s="112"/>
      <c r="I81" s="113"/>
      <c r="J81" s="82" t="s">
        <v>149</v>
      </c>
      <c r="K81" s="89">
        <f>K82+K83+K84+K85+K86+K87+K88+K89+K90+K91+K92+K93+K94</f>
        <v>59308</v>
      </c>
      <c r="N81" s="45"/>
    </row>
    <row r="82" spans="1:11" ht="18" customHeight="1">
      <c r="A82" s="24" t="s">
        <v>170</v>
      </c>
      <c r="B82" s="25" t="s">
        <v>148</v>
      </c>
      <c r="C82" s="55" t="s">
        <v>0</v>
      </c>
      <c r="D82" s="56" t="s">
        <v>5</v>
      </c>
      <c r="E82" s="56" t="s">
        <v>11</v>
      </c>
      <c r="F82" s="56" t="s">
        <v>143</v>
      </c>
      <c r="G82" s="56" t="s">
        <v>23</v>
      </c>
      <c r="H82" s="56" t="s">
        <v>150</v>
      </c>
      <c r="I82" s="57" t="s">
        <v>6</v>
      </c>
      <c r="J82" s="83" t="s">
        <v>151</v>
      </c>
      <c r="K82" s="89">
        <v>0</v>
      </c>
    </row>
    <row r="83" spans="1:11" ht="16.5" customHeight="1">
      <c r="A83" s="24" t="s">
        <v>171</v>
      </c>
      <c r="B83" s="25" t="s">
        <v>148</v>
      </c>
      <c r="C83" s="55" t="s">
        <v>0</v>
      </c>
      <c r="D83" s="56" t="s">
        <v>9</v>
      </c>
      <c r="E83" s="56" t="s">
        <v>31</v>
      </c>
      <c r="F83" s="56" t="s">
        <v>22</v>
      </c>
      <c r="G83" s="56" t="s">
        <v>23</v>
      </c>
      <c r="H83" s="56" t="s">
        <v>2</v>
      </c>
      <c r="I83" s="57" t="s">
        <v>10</v>
      </c>
      <c r="J83" s="84" t="s">
        <v>37</v>
      </c>
      <c r="K83" s="89">
        <v>0</v>
      </c>
    </row>
    <row r="84" spans="1:11" ht="24" customHeight="1">
      <c r="A84" s="24" t="s">
        <v>172</v>
      </c>
      <c r="B84" s="25" t="s">
        <v>148</v>
      </c>
      <c r="C84" s="55" t="s">
        <v>0</v>
      </c>
      <c r="D84" s="56" t="s">
        <v>9</v>
      </c>
      <c r="E84" s="56" t="s">
        <v>28</v>
      </c>
      <c r="F84" s="56" t="s">
        <v>13</v>
      </c>
      <c r="G84" s="56" t="s">
        <v>23</v>
      </c>
      <c r="H84" s="56" t="s">
        <v>2</v>
      </c>
      <c r="I84" s="57" t="s">
        <v>10</v>
      </c>
      <c r="J84" s="85" t="s">
        <v>129</v>
      </c>
      <c r="K84" s="89">
        <v>0</v>
      </c>
    </row>
    <row r="85" spans="1:11" ht="24" customHeight="1">
      <c r="A85" s="24" t="s">
        <v>183</v>
      </c>
      <c r="B85" s="25" t="s">
        <v>148</v>
      </c>
      <c r="C85" s="22" t="s">
        <v>0</v>
      </c>
      <c r="D85" s="14" t="s">
        <v>9</v>
      </c>
      <c r="E85" s="13" t="s">
        <v>81</v>
      </c>
      <c r="F85" s="14" t="s">
        <v>48</v>
      </c>
      <c r="G85" s="13" t="s">
        <v>11</v>
      </c>
      <c r="H85" s="14" t="s">
        <v>2</v>
      </c>
      <c r="I85" s="23" t="s">
        <v>10</v>
      </c>
      <c r="J85" s="61" t="s">
        <v>214</v>
      </c>
      <c r="K85" s="89">
        <v>0</v>
      </c>
    </row>
    <row r="86" spans="1:11" ht="24" customHeight="1">
      <c r="A86" s="24" t="s">
        <v>191</v>
      </c>
      <c r="B86" s="25" t="s">
        <v>148</v>
      </c>
      <c r="C86" s="22" t="s">
        <v>0</v>
      </c>
      <c r="D86" s="14" t="s">
        <v>9</v>
      </c>
      <c r="E86" s="14" t="s">
        <v>29</v>
      </c>
      <c r="F86" s="14" t="s">
        <v>22</v>
      </c>
      <c r="G86" s="14" t="s">
        <v>23</v>
      </c>
      <c r="H86" s="14" t="s">
        <v>2</v>
      </c>
      <c r="I86" s="47" t="s">
        <v>10</v>
      </c>
      <c r="J86" s="61" t="s">
        <v>39</v>
      </c>
      <c r="K86" s="89">
        <v>0</v>
      </c>
    </row>
    <row r="87" spans="1:11" ht="13.5" customHeight="1">
      <c r="A87" s="24" t="s">
        <v>192</v>
      </c>
      <c r="B87" s="25" t="s">
        <v>148</v>
      </c>
      <c r="C87" s="55" t="s">
        <v>0</v>
      </c>
      <c r="D87" s="56" t="s">
        <v>12</v>
      </c>
      <c r="E87" s="56" t="s">
        <v>16</v>
      </c>
      <c r="F87" s="56" t="s">
        <v>22</v>
      </c>
      <c r="G87" s="56" t="s">
        <v>23</v>
      </c>
      <c r="H87" s="56" t="s">
        <v>2</v>
      </c>
      <c r="I87" s="57" t="s">
        <v>21</v>
      </c>
      <c r="J87" s="83" t="s">
        <v>38</v>
      </c>
      <c r="K87" s="89">
        <v>0</v>
      </c>
    </row>
    <row r="88" spans="1:11" ht="21.75" customHeight="1">
      <c r="A88" s="24" t="s">
        <v>193</v>
      </c>
      <c r="B88" s="25" t="s">
        <v>148</v>
      </c>
      <c r="C88" s="55" t="s">
        <v>0</v>
      </c>
      <c r="D88" s="56" t="s">
        <v>31</v>
      </c>
      <c r="E88" s="56" t="s">
        <v>23</v>
      </c>
      <c r="F88" s="56" t="s">
        <v>208</v>
      </c>
      <c r="G88" s="56" t="s">
        <v>23</v>
      </c>
      <c r="H88" s="56" t="s">
        <v>2</v>
      </c>
      <c r="I88" s="57" t="s">
        <v>138</v>
      </c>
      <c r="J88" s="83" t="s">
        <v>209</v>
      </c>
      <c r="K88" s="89">
        <v>0</v>
      </c>
    </row>
    <row r="89" spans="1:11" ht="21" customHeight="1">
      <c r="A89" s="24" t="s">
        <v>194</v>
      </c>
      <c r="B89" s="25" t="s">
        <v>148</v>
      </c>
      <c r="C89" s="55" t="s">
        <v>0</v>
      </c>
      <c r="D89" s="56" t="s">
        <v>31</v>
      </c>
      <c r="E89" s="56" t="s">
        <v>23</v>
      </c>
      <c r="F89" s="56" t="s">
        <v>210</v>
      </c>
      <c r="G89" s="56" t="s">
        <v>23</v>
      </c>
      <c r="H89" s="56" t="s">
        <v>2</v>
      </c>
      <c r="I89" s="57" t="s">
        <v>138</v>
      </c>
      <c r="J89" s="83" t="s">
        <v>211</v>
      </c>
      <c r="K89" s="89">
        <v>0</v>
      </c>
    </row>
    <row r="90" spans="1:11" ht="15" customHeight="1">
      <c r="A90" s="24" t="s">
        <v>195</v>
      </c>
      <c r="B90" s="25" t="s">
        <v>148</v>
      </c>
      <c r="C90" s="55" t="s">
        <v>32</v>
      </c>
      <c r="D90" s="56" t="s">
        <v>11</v>
      </c>
      <c r="E90" s="56" t="s">
        <v>16</v>
      </c>
      <c r="F90" s="56" t="s">
        <v>152</v>
      </c>
      <c r="G90" s="56" t="s">
        <v>23</v>
      </c>
      <c r="H90" s="56" t="s">
        <v>2</v>
      </c>
      <c r="I90" s="57" t="s">
        <v>138</v>
      </c>
      <c r="J90" s="83" t="s">
        <v>153</v>
      </c>
      <c r="K90" s="89">
        <v>59308</v>
      </c>
    </row>
    <row r="91" spans="1:11" ht="12.75" customHeight="1">
      <c r="A91" s="18" t="s">
        <v>199</v>
      </c>
      <c r="B91" s="19" t="s">
        <v>148</v>
      </c>
      <c r="C91" s="48" t="s">
        <v>32</v>
      </c>
      <c r="D91" s="49" t="s">
        <v>11</v>
      </c>
      <c r="E91" s="49" t="s">
        <v>16</v>
      </c>
      <c r="F91" s="49" t="s">
        <v>154</v>
      </c>
      <c r="G91" s="49" t="s">
        <v>23</v>
      </c>
      <c r="H91" s="49" t="s">
        <v>2</v>
      </c>
      <c r="I91" s="46" t="s">
        <v>138</v>
      </c>
      <c r="J91" s="86" t="s">
        <v>155</v>
      </c>
      <c r="K91" s="89">
        <v>0</v>
      </c>
    </row>
    <row r="92" spans="1:11" ht="17.25" customHeight="1">
      <c r="A92" s="18" t="s">
        <v>204</v>
      </c>
      <c r="B92" s="19" t="s">
        <v>148</v>
      </c>
      <c r="C92" s="48" t="s">
        <v>32</v>
      </c>
      <c r="D92" s="49" t="s">
        <v>11</v>
      </c>
      <c r="E92" s="49" t="s">
        <v>11</v>
      </c>
      <c r="F92" s="49" t="s">
        <v>156</v>
      </c>
      <c r="G92" s="49" t="s">
        <v>23</v>
      </c>
      <c r="H92" s="49" t="s">
        <v>2</v>
      </c>
      <c r="I92" s="46" t="s">
        <v>138</v>
      </c>
      <c r="J92" s="86" t="s">
        <v>157</v>
      </c>
      <c r="K92" s="89">
        <v>0</v>
      </c>
    </row>
    <row r="93" spans="1:11" ht="33.75" customHeight="1">
      <c r="A93" s="18" t="s">
        <v>217</v>
      </c>
      <c r="B93" s="19" t="s">
        <v>148</v>
      </c>
      <c r="C93" s="48" t="s">
        <v>32</v>
      </c>
      <c r="D93" s="49" t="s">
        <v>18</v>
      </c>
      <c r="E93" s="49" t="s">
        <v>23</v>
      </c>
      <c r="F93" s="49" t="s">
        <v>13</v>
      </c>
      <c r="G93" s="49" t="s">
        <v>23</v>
      </c>
      <c r="H93" s="49" t="s">
        <v>2</v>
      </c>
      <c r="I93" s="46" t="s">
        <v>21</v>
      </c>
      <c r="J93" s="86" t="s">
        <v>158</v>
      </c>
      <c r="K93" s="89">
        <v>0</v>
      </c>
    </row>
    <row r="94" spans="1:11" ht="26.25" customHeight="1">
      <c r="A94" s="91" t="s">
        <v>218</v>
      </c>
      <c r="B94" s="92" t="s">
        <v>148</v>
      </c>
      <c r="C94" s="93" t="s">
        <v>32</v>
      </c>
      <c r="D94" s="94" t="s">
        <v>60</v>
      </c>
      <c r="E94" s="94" t="s">
        <v>23</v>
      </c>
      <c r="F94" s="94" t="s">
        <v>13</v>
      </c>
      <c r="G94" s="94" t="s">
        <v>23</v>
      </c>
      <c r="H94" s="94" t="s">
        <v>2</v>
      </c>
      <c r="I94" s="95" t="s">
        <v>138</v>
      </c>
      <c r="J94" s="96" t="s">
        <v>159</v>
      </c>
      <c r="K94" s="97">
        <v>0</v>
      </c>
    </row>
    <row r="95" spans="1:11" s="100" customFormat="1" ht="10.5">
      <c r="A95" s="98">
        <v>83</v>
      </c>
      <c r="B95" s="98"/>
      <c r="C95" s="98"/>
      <c r="D95" s="98"/>
      <c r="E95" s="98"/>
      <c r="F95" s="98"/>
      <c r="G95" s="98"/>
      <c r="H95" s="98"/>
      <c r="I95" s="99"/>
      <c r="J95" s="101" t="s">
        <v>224</v>
      </c>
      <c r="K95" s="98">
        <f>K81+K49+K47+K45+K43+K38+K26+K24+K22+K20+K17+K15+K13</f>
        <v>286150.4</v>
      </c>
    </row>
    <row r="97" spans="1:10" ht="11.25">
      <c r="A97" s="103" t="s">
        <v>132</v>
      </c>
      <c r="B97" s="103"/>
      <c r="C97" s="103"/>
      <c r="D97" s="103"/>
      <c r="E97" s="103"/>
      <c r="F97" s="103"/>
      <c r="G97" s="103"/>
      <c r="H97" s="103"/>
      <c r="I97" s="103"/>
      <c r="J97" s="103"/>
    </row>
    <row r="99" spans="1:10" ht="12.75">
      <c r="A99" s="104" t="s">
        <v>223</v>
      </c>
      <c r="B99" s="105"/>
      <c r="C99" s="105"/>
      <c r="D99" s="105"/>
      <c r="E99" s="105"/>
      <c r="F99" s="105"/>
      <c r="G99" s="105"/>
      <c r="H99" s="105"/>
      <c r="I99" s="105"/>
      <c r="J99" s="105"/>
    </row>
  </sheetData>
  <sheetProtection/>
  <mergeCells count="6">
    <mergeCell ref="A97:J97"/>
    <mergeCell ref="A99:J99"/>
    <mergeCell ref="C11:I11"/>
    <mergeCell ref="B12:I12"/>
    <mergeCell ref="C81:I81"/>
    <mergeCell ref="A5:J8"/>
  </mergeCells>
  <printOptions/>
  <pageMargins left="0.7874015748031497" right="0.3937007874015748" top="0.1968503937007874" bottom="0.1968503937007874" header="0.5118110236220472" footer="0.5118110236220472"/>
  <pageSetup fitToHeight="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2016-04-04T06:48:25Z</cp:lastPrinted>
  <dcterms:created xsi:type="dcterms:W3CDTF">2004-11-29T04:51:36Z</dcterms:created>
  <dcterms:modified xsi:type="dcterms:W3CDTF">2016-05-31T04:27:47Z</dcterms:modified>
  <cp:category/>
  <cp:version/>
  <cp:contentType/>
  <cp:contentStatus/>
</cp:coreProperties>
</file>