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7835" windowHeight="12270" activeTab="0"/>
  </bookViews>
  <sheets>
    <sheet name="MO" sheetId="1" r:id="rId1"/>
    <sheet name="Причины пожаров" sheetId="2" r:id="rId2"/>
    <sheet name="Объекты пожаров" sheetId="3" r:id="rId3"/>
    <sheet name="Лист3" sheetId="4" r:id="rId4"/>
  </sheets>
  <definedNames>
    <definedName name="_xlnm.Print_Titles" localSheetId="0">'MO'!$3:$4</definedName>
    <definedName name="_xlnm.Print_Titles" localSheetId="2">'Объекты пожаров'!$4:$5</definedName>
    <definedName name="_xlnm.Print_Titles" localSheetId="1">'Причины пожаров'!$4:$5</definedName>
  </definedNames>
  <calcPr fullCalcOnLoad="1" refMode="R1C1"/>
</workbook>
</file>

<file path=xl/sharedStrings.xml><?xml version="1.0" encoding="utf-8"?>
<sst xmlns="http://schemas.openxmlformats.org/spreadsheetml/2006/main" count="262" uniqueCount="107">
  <si>
    <t>Наименование региона</t>
  </si>
  <si>
    <t>Гибель (всего/детей)</t>
  </si>
  <si>
    <t>Травмы</t>
  </si>
  <si>
    <t xml:space="preserve"> Пожары    </t>
  </si>
  <si>
    <t>Всего области</t>
  </si>
  <si>
    <t>Наименование гарнизона</t>
  </si>
  <si>
    <t>Поджоги</t>
  </si>
  <si>
    <t>Элект. пр.</t>
  </si>
  <si>
    <t>Печн. отоп.</t>
  </si>
  <si>
    <t>НОСО</t>
  </si>
  <si>
    <t>Прочие</t>
  </si>
  <si>
    <t>По области</t>
  </si>
  <si>
    <t>Производств.</t>
  </si>
  <si>
    <t>Торговые</t>
  </si>
  <si>
    <t>Складские</t>
  </si>
  <si>
    <t>Сельскохоз.</t>
  </si>
  <si>
    <t>Новостройки</t>
  </si>
  <si>
    <t>Жилой сектор</t>
  </si>
  <si>
    <t>Транспорт</t>
  </si>
  <si>
    <t xml:space="preserve">Сведения о причинах пожаров </t>
  </si>
  <si>
    <t xml:space="preserve">Сведения о местах возникновения пожаров </t>
  </si>
  <si>
    <t>Транспорные</t>
  </si>
  <si>
    <t>Общ.назн.</t>
  </si>
  <si>
    <t>Бесхозяйные зд-ия, тр-ые ср-ва и мусор</t>
  </si>
  <si>
    <r>
      <rPr>
        <b/>
        <sz val="13"/>
        <color indexed="10"/>
        <rFont val="Times New Roman"/>
        <family val="1"/>
      </rPr>
      <t>Примечание:</t>
    </r>
    <r>
      <rPr>
        <sz val="13"/>
        <color indexed="10"/>
        <rFont val="Times New Roman"/>
        <family val="1"/>
      </rPr>
      <t xml:space="preserve"> </t>
    </r>
    <r>
      <rPr>
        <sz val="13"/>
        <color indexed="12"/>
        <rFont val="Times New Roman"/>
        <family val="1"/>
      </rPr>
      <t>в 2019 году сравнение с аналогичным периодом прошлого года не проводится, в связи с изменением учета пожаров</t>
    </r>
  </si>
  <si>
    <t>C 01.01.2019 ПО 28.02.2019</t>
  </si>
  <si>
    <t>За предшествующий период статистика день в день по нарастающей</t>
  </si>
  <si>
    <t>Верхнесалдинский ГО</t>
  </si>
  <si>
    <t>Горноуральский ГО</t>
  </si>
  <si>
    <t>Кировградский ГО</t>
  </si>
  <si>
    <t>ГО Верхний Тагил</t>
  </si>
  <si>
    <t>Кушвинский ГО</t>
  </si>
  <si>
    <t>ГО Верхняя Тура</t>
  </si>
  <si>
    <t>Невьянский ГО</t>
  </si>
  <si>
    <t>ГО Верх-Нейвинский</t>
  </si>
  <si>
    <t>ГО Нижняя Салда</t>
  </si>
  <si>
    <t>МО город Нижний Тагил</t>
  </si>
  <si>
    <t>Горнозаводской</t>
  </si>
  <si>
    <t>Асбестовский ГО</t>
  </si>
  <si>
    <t>Малышевский ГО</t>
  </si>
  <si>
    <t>ГО Рефтинский</t>
  </si>
  <si>
    <t>Белоярский ГО</t>
  </si>
  <si>
    <t>ГО Верхнее Дуброво</t>
  </si>
  <si>
    <t>Березовский ГО</t>
  </si>
  <si>
    <t>ГО Богданович</t>
  </si>
  <si>
    <t>ГО Заречный</t>
  </si>
  <si>
    <t>Каменский ГО</t>
  </si>
  <si>
    <t>МО город Каменск-Уральский</t>
  </si>
  <si>
    <t>ГО Сухой Лог</t>
  </si>
  <si>
    <t>Сысертский ГО</t>
  </si>
  <si>
    <t>Арамильский ГО</t>
  </si>
  <si>
    <t>Южный</t>
  </si>
  <si>
    <t>Артинский ГО</t>
  </si>
  <si>
    <t>Ачитский ГО</t>
  </si>
  <si>
    <t>ГО Верхняя Пышма</t>
  </si>
  <si>
    <t>ГО Среднеуральск</t>
  </si>
  <si>
    <t>МО Красноуфимский округ</t>
  </si>
  <si>
    <t>ГО Красноуфимск</t>
  </si>
  <si>
    <t>Нижнесергинский МР</t>
  </si>
  <si>
    <t>Бисертский ГО</t>
  </si>
  <si>
    <t>ГО Первоуральск</t>
  </si>
  <si>
    <t>Полевской ГО</t>
  </si>
  <si>
    <t>ГО Ревда</t>
  </si>
  <si>
    <t>ГО Дегтярск</t>
  </si>
  <si>
    <t>Шалинский ГО</t>
  </si>
  <si>
    <t>ГО Староуткинск</t>
  </si>
  <si>
    <t>Западный</t>
  </si>
  <si>
    <t>ГО Верхотурский</t>
  </si>
  <si>
    <t>Гаринский ГО</t>
  </si>
  <si>
    <t>Ивдельский ГО</t>
  </si>
  <si>
    <t>ГО Пелым</t>
  </si>
  <si>
    <t>ГО Карпинск</t>
  </si>
  <si>
    <t>Волчанский ГО</t>
  </si>
  <si>
    <t>Качканарский ГО</t>
  </si>
  <si>
    <t>ГО Краснотурьинск</t>
  </si>
  <si>
    <t>ГО Красноуральск</t>
  </si>
  <si>
    <t>Нижнетуринский ГО</t>
  </si>
  <si>
    <t>Новолялинский ГО</t>
  </si>
  <si>
    <t>Североуральский ГО</t>
  </si>
  <si>
    <t>Сосьвинский ГО</t>
  </si>
  <si>
    <t>Серовский ГО</t>
  </si>
  <si>
    <t>Северный</t>
  </si>
  <si>
    <t>МО Алапаевское</t>
  </si>
  <si>
    <t>МО город Алапаевск</t>
  </si>
  <si>
    <t>Махневское МО</t>
  </si>
  <si>
    <t>Артёмовский ГО</t>
  </si>
  <si>
    <t>Байкаловский МР</t>
  </si>
  <si>
    <t>Ирбитское МО</t>
  </si>
  <si>
    <t>МО город Ирбит</t>
  </si>
  <si>
    <t>МО Камышловский МР</t>
  </si>
  <si>
    <t>Камышловский ГО</t>
  </si>
  <si>
    <t>Пышминский ГО</t>
  </si>
  <si>
    <t>Режевской ГО</t>
  </si>
  <si>
    <t>Слободо-Туринский МР</t>
  </si>
  <si>
    <t>Таборинский МР</t>
  </si>
  <si>
    <t>Тавдинский ГО</t>
  </si>
  <si>
    <t>Талицкий ГО</t>
  </si>
  <si>
    <t>Тугулымский ГО</t>
  </si>
  <si>
    <t>Туринский ГО</t>
  </si>
  <si>
    <t>Восточный</t>
  </si>
  <si>
    <t>МО город Екатеринбург</t>
  </si>
  <si>
    <t>Вне округов</t>
  </si>
  <si>
    <t>Увеличение погибших в  - 0 МО</t>
  </si>
  <si>
    <t>Лучшие Территории (нет увеличения по гибели, пожарам и травмам) -69 MO</t>
  </si>
  <si>
    <t>Худшие Территории (увеличение по гибели, пожарам и травмам) -</t>
  </si>
  <si>
    <t>Ущерб</t>
  </si>
  <si>
    <t>Обстановка с пожарами на территории Свердловской области
за 2 месяца 2019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</si>
</sst>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;[Red]0"/>
    <numFmt numFmtId="173" formatCode="0.0"/>
  </numFmts>
  <fonts count="58">
    <font>
      <sz val="10"/>
      <name val="Arial Cyr"/>
      <family val="0"/>
    </font>
    <font>
      <sz val="12"/>
      <name val="Arial Cyr"/>
      <family val="0"/>
    </font>
    <font>
      <b/>
      <sz val="13"/>
      <name val="Times New Roman"/>
      <family val="1"/>
    </font>
    <font>
      <sz val="13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9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sz val="11"/>
      <name val="Times New Roman Cyr"/>
      <family val="1"/>
    </font>
    <font>
      <sz val="10"/>
      <name val="Times New Roman Cyr"/>
      <family val="1"/>
    </font>
    <font>
      <sz val="9"/>
      <name val="Arial Cyr"/>
      <family val="2"/>
    </font>
    <font>
      <sz val="7"/>
      <name val="Times New Roman Cyr"/>
      <family val="1"/>
    </font>
    <font>
      <sz val="13"/>
      <color indexed="10"/>
      <name val="Times New Roman"/>
      <family val="1"/>
    </font>
    <font>
      <b/>
      <sz val="13"/>
      <color indexed="10"/>
      <name val="Times New Roman"/>
      <family val="1"/>
    </font>
    <font>
      <sz val="13"/>
      <color indexed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sz val="14"/>
      <name val="Times New Roman"/>
      <family val="1"/>
    </font>
    <font>
      <sz val="14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hair"/>
    </border>
    <border>
      <left style="medium"/>
      <right style="medium"/>
      <top style="medium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 applyProtection="1">
      <alignment vertical="top" wrapText="1"/>
      <protection/>
    </xf>
    <xf numFmtId="0" fontId="0" fillId="0" borderId="0" xfId="0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2" fillId="0" borderId="0" xfId="0" applyFont="1" applyBorder="1" applyAlignment="1" applyProtection="1">
      <alignment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wrapText="1"/>
      <protection/>
    </xf>
    <xf numFmtId="0" fontId="7" fillId="0" borderId="0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1" fontId="8" fillId="0" borderId="0" xfId="0" applyNumberFormat="1" applyFont="1" applyFill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0" fontId="11" fillId="0" borderId="0" xfId="0" applyFont="1" applyAlignment="1">
      <alignment vertical="center"/>
    </xf>
    <xf numFmtId="49" fontId="11" fillId="0" borderId="16" xfId="0" applyNumberFormat="1" applyFont="1" applyBorder="1" applyAlignment="1">
      <alignment horizontal="left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left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1" fillId="0" borderId="20" xfId="0" applyFont="1" applyBorder="1" applyAlignment="1" applyProtection="1">
      <alignment horizontal="left" vertical="center" wrapText="1"/>
      <protection/>
    </xf>
    <xf numFmtId="49" fontId="11" fillId="0" borderId="24" xfId="0" applyNumberFormat="1" applyFont="1" applyBorder="1" applyAlignment="1">
      <alignment horizontal="left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49" fontId="12" fillId="0" borderId="12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49" fontId="12" fillId="0" borderId="14" xfId="0" applyNumberFormat="1" applyFont="1" applyBorder="1" applyAlignment="1">
      <alignment horizontal="center"/>
    </xf>
    <xf numFmtId="49" fontId="12" fillId="0" borderId="15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 vertical="center"/>
    </xf>
    <xf numFmtId="49" fontId="12" fillId="0" borderId="28" xfId="0" applyNumberFormat="1" applyFont="1" applyBorder="1" applyAlignment="1">
      <alignment horizontal="left" vertical="center"/>
    </xf>
    <xf numFmtId="0" fontId="12" fillId="0" borderId="29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49" fontId="12" fillId="0" borderId="30" xfId="0" applyNumberFormat="1" applyFont="1" applyBorder="1" applyAlignment="1">
      <alignment horizontal="left" vertical="center"/>
    </xf>
    <xf numFmtId="0" fontId="12" fillId="0" borderId="31" xfId="0" applyFont="1" applyBorder="1" applyAlignment="1">
      <alignment horizontal="center" vertical="center"/>
    </xf>
    <xf numFmtId="0" fontId="12" fillId="0" borderId="30" xfId="0" applyFont="1" applyBorder="1" applyAlignment="1" applyProtection="1">
      <alignment horizontal="left" vertical="center" wrapText="1"/>
      <protection/>
    </xf>
    <xf numFmtId="49" fontId="12" fillId="0" borderId="32" xfId="0" applyNumberFormat="1" applyFont="1" applyBorder="1" applyAlignment="1">
      <alignment horizontal="left" vertical="center"/>
    </xf>
    <xf numFmtId="0" fontId="12" fillId="0" borderId="33" xfId="0" applyFont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 vertical="center"/>
    </xf>
    <xf numFmtId="49" fontId="5" fillId="0" borderId="35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172" fontId="5" fillId="0" borderId="30" xfId="0" applyNumberFormat="1" applyFont="1" applyFill="1" applyBorder="1" applyAlignment="1">
      <alignment horizontal="center" vertical="center"/>
    </xf>
    <xf numFmtId="172" fontId="5" fillId="0" borderId="36" xfId="0" applyNumberFormat="1" applyFont="1" applyFill="1" applyBorder="1" applyAlignment="1">
      <alignment horizontal="center" vertical="center"/>
    </xf>
    <xf numFmtId="0" fontId="5" fillId="0" borderId="37" xfId="0" applyFont="1" applyBorder="1" applyAlignment="1" applyProtection="1">
      <alignment horizontal="center" vertical="center" wrapText="1"/>
      <protection/>
    </xf>
    <xf numFmtId="0" fontId="5" fillId="0" borderId="38" xfId="0" applyFont="1" applyBorder="1" applyAlignment="1" applyProtection="1">
      <alignment horizontal="center" vertical="center" wrapText="1"/>
      <protection/>
    </xf>
    <xf numFmtId="0" fontId="4" fillId="0" borderId="39" xfId="0" applyFont="1" applyBorder="1" applyAlignment="1" applyProtection="1">
      <alignment horizontal="center" vertical="top" wrapText="1"/>
      <protection/>
    </xf>
    <xf numFmtId="0" fontId="4" fillId="0" borderId="40" xfId="0" applyFont="1" applyBorder="1" applyAlignment="1" applyProtection="1">
      <alignment horizontal="center" vertical="top" wrapText="1"/>
      <protection/>
    </xf>
    <xf numFmtId="0" fontId="2" fillId="0" borderId="41" xfId="0" applyFont="1" applyBorder="1" applyAlignment="1" applyProtection="1">
      <alignment horizontal="center" shrinkToFit="1"/>
      <protection/>
    </xf>
    <xf numFmtId="0" fontId="3" fillId="0" borderId="41" xfId="0" applyFont="1" applyBorder="1" applyAlignment="1" applyProtection="1">
      <alignment shrinkToFit="1"/>
      <protection/>
    </xf>
    <xf numFmtId="0" fontId="57" fillId="0" borderId="0" xfId="0" applyFont="1" applyAlignment="1" applyProtection="1">
      <alignment horizontal="left" vertical="top" wrapText="1"/>
      <protection/>
    </xf>
    <xf numFmtId="0" fontId="57" fillId="0" borderId="0" xfId="0" applyFont="1" applyAlignment="1" applyProtection="1">
      <alignment horizontal="left" vertical="top" wrapText="1"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1" fillId="0" borderId="43" xfId="0" applyFont="1" applyBorder="1" applyAlignment="1" applyProtection="1">
      <alignment horizontal="center" vertical="center"/>
      <protection/>
    </xf>
    <xf numFmtId="0" fontId="4" fillId="0" borderId="44" xfId="0" applyFont="1" applyBorder="1" applyAlignment="1" applyProtection="1">
      <alignment horizontal="center" vertical="center" wrapText="1"/>
      <protection/>
    </xf>
    <xf numFmtId="0" fontId="5" fillId="0" borderId="45" xfId="0" applyFont="1" applyBorder="1" applyAlignment="1" applyProtection="1">
      <alignment horizontal="center" vertical="center" wrapText="1"/>
      <protection/>
    </xf>
    <xf numFmtId="0" fontId="4" fillId="0" borderId="46" xfId="0" applyFont="1" applyBorder="1" applyAlignment="1" applyProtection="1">
      <alignment horizontal="center" vertical="top" wrapText="1"/>
      <protection/>
    </xf>
    <xf numFmtId="0" fontId="5" fillId="0" borderId="47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2" fillId="0" borderId="52" xfId="0" applyFont="1" applyBorder="1" applyAlignment="1">
      <alignment horizont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/>
    </xf>
    <xf numFmtId="0" fontId="35" fillId="33" borderId="39" xfId="0" applyFont="1" applyFill="1" applyBorder="1" applyAlignment="1" applyProtection="1">
      <alignment horizontal="center" vertical="center" wrapText="1"/>
      <protection/>
    </xf>
    <xf numFmtId="0" fontId="35" fillId="33" borderId="46" xfId="0" applyFont="1" applyFill="1" applyBorder="1" applyAlignment="1">
      <alignment horizontal="center" vertical="center"/>
    </xf>
    <xf numFmtId="0" fontId="35" fillId="33" borderId="56" xfId="0" applyFont="1" applyFill="1" applyBorder="1" applyAlignment="1">
      <alignment horizontal="center" vertical="center"/>
    </xf>
    <xf numFmtId="49" fontId="36" fillId="33" borderId="57" xfId="0" applyNumberFormat="1" applyFont="1" applyFill="1" applyBorder="1" applyAlignment="1">
      <alignment horizontal="center" vertical="center"/>
    </xf>
    <xf numFmtId="0" fontId="36" fillId="33" borderId="58" xfId="0" applyFont="1" applyFill="1" applyBorder="1" applyAlignment="1">
      <alignment horizontal="center" vertical="center"/>
    </xf>
    <xf numFmtId="0" fontId="36" fillId="33" borderId="47" xfId="0" applyFont="1" applyFill="1" applyBorder="1" applyAlignment="1">
      <alignment horizontal="center" vertical="center"/>
    </xf>
    <xf numFmtId="0" fontId="36" fillId="33" borderId="40" xfId="0" applyFont="1" applyFill="1" applyBorder="1" applyAlignment="1">
      <alignment horizontal="center" vertical="center"/>
    </xf>
    <xf numFmtId="0" fontId="36" fillId="33" borderId="59" xfId="0" applyFont="1" applyFill="1" applyBorder="1" applyAlignment="1">
      <alignment horizontal="center" vertical="center"/>
    </xf>
    <xf numFmtId="49" fontId="35" fillId="33" borderId="46" xfId="0" applyNumberFormat="1" applyFont="1" applyFill="1" applyBorder="1" applyAlignment="1">
      <alignment horizontal="center" vertical="center"/>
    </xf>
    <xf numFmtId="49" fontId="35" fillId="33" borderId="56" xfId="0" applyNumberFormat="1" applyFont="1" applyFill="1" applyBorder="1" applyAlignment="1">
      <alignment horizontal="center" vertical="center"/>
    </xf>
    <xf numFmtId="49" fontId="36" fillId="33" borderId="57" xfId="0" applyNumberFormat="1" applyFont="1" applyFill="1" applyBorder="1" applyAlignment="1">
      <alignment horizontal="left" vertical="center"/>
    </xf>
    <xf numFmtId="0" fontId="37" fillId="33" borderId="58" xfId="0" applyFont="1" applyFill="1" applyBorder="1" applyAlignment="1">
      <alignment horizontal="center" vertical="center"/>
    </xf>
    <xf numFmtId="0" fontId="37" fillId="33" borderId="47" xfId="0" applyFont="1" applyFill="1" applyBorder="1" applyAlignment="1">
      <alignment horizontal="center" vertical="center"/>
    </xf>
    <xf numFmtId="0" fontId="37" fillId="33" borderId="40" xfId="0" applyFont="1" applyFill="1" applyBorder="1" applyAlignment="1">
      <alignment horizontal="center" vertical="center"/>
    </xf>
    <xf numFmtId="49" fontId="37" fillId="33" borderId="46" xfId="0" applyNumberFormat="1" applyFont="1" applyFill="1" applyBorder="1" applyAlignment="1">
      <alignment horizontal="left" vertical="center"/>
    </xf>
    <xf numFmtId="0" fontId="37" fillId="33" borderId="59" xfId="0" applyFont="1" applyFill="1" applyBorder="1" applyAlignment="1">
      <alignment horizontal="center" vertical="center"/>
    </xf>
    <xf numFmtId="172" fontId="35" fillId="33" borderId="46" xfId="0" applyNumberFormat="1" applyFont="1" applyFill="1" applyBorder="1" applyAlignment="1">
      <alignment horizontal="center" vertical="center"/>
    </xf>
    <xf numFmtId="172" fontId="35" fillId="33" borderId="56" xfId="0" applyNumberFormat="1" applyFont="1" applyFill="1" applyBorder="1" applyAlignment="1">
      <alignment horizontal="center" vertical="center"/>
    </xf>
    <xf numFmtId="0" fontId="4" fillId="0" borderId="45" xfId="0" applyFont="1" applyBorder="1" applyAlignment="1" applyProtection="1">
      <alignment horizontal="center" vertical="center" wrapText="1"/>
      <protection/>
    </xf>
    <xf numFmtId="0" fontId="38" fillId="0" borderId="0" xfId="0" applyFont="1" applyAlignment="1" applyProtection="1">
      <alignment horizontal="center" vertical="center" wrapText="1" shrinkToFit="1"/>
      <protection/>
    </xf>
    <xf numFmtId="0" fontId="39" fillId="0" borderId="0" xfId="0" applyFont="1" applyAlignment="1" applyProtection="1">
      <alignment horizontal="center" vertical="center" wrapText="1" shrinkToFit="1"/>
      <protection/>
    </xf>
    <xf numFmtId="1" fontId="5" fillId="0" borderId="60" xfId="0" applyNumberFormat="1" applyFont="1" applyFill="1" applyBorder="1" applyAlignment="1" applyProtection="1">
      <alignment horizontal="center" vertical="center"/>
      <protection hidden="1"/>
    </xf>
    <xf numFmtId="1" fontId="5" fillId="0" borderId="23" xfId="0" applyNumberFormat="1" applyFont="1" applyFill="1" applyBorder="1" applyAlignment="1" applyProtection="1">
      <alignment horizontal="center" vertical="center"/>
      <protection hidden="1"/>
    </xf>
    <xf numFmtId="0" fontId="5" fillId="0" borderId="23" xfId="0" applyFont="1" applyFill="1" applyBorder="1" applyAlignment="1" applyProtection="1">
      <alignment horizontal="center" vertical="center"/>
      <protection/>
    </xf>
    <xf numFmtId="1" fontId="35" fillId="33" borderId="40" xfId="0" applyNumberFormat="1" applyFont="1" applyFill="1" applyBorder="1" applyAlignment="1" applyProtection="1">
      <alignment horizontal="center" vertical="center"/>
      <protection hidden="1"/>
    </xf>
    <xf numFmtId="0" fontId="4" fillId="0" borderId="57" xfId="0" applyFont="1" applyBorder="1" applyAlignment="1" applyProtection="1">
      <alignment vertical="top" wrapText="1"/>
      <protection/>
    </xf>
    <xf numFmtId="0" fontId="35" fillId="33" borderId="57" xfId="0" applyFont="1" applyFill="1" applyBorder="1" applyAlignment="1">
      <alignment horizontal="center" vertical="center"/>
    </xf>
    <xf numFmtId="49" fontId="5" fillId="0" borderId="61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49" fontId="35" fillId="33" borderId="57" xfId="0" applyNumberFormat="1" applyFont="1" applyFill="1" applyBorder="1" applyAlignment="1">
      <alignment horizontal="center" vertical="center"/>
    </xf>
    <xf numFmtId="173" fontId="5" fillId="0" borderId="23" xfId="0" applyNumberFormat="1" applyFont="1" applyFill="1" applyBorder="1" applyAlignment="1" applyProtection="1">
      <alignment horizontal="center" vertical="center"/>
      <protection hidden="1"/>
    </xf>
    <xf numFmtId="173" fontId="35" fillId="33" borderId="40" xfId="0" applyNumberFormat="1" applyFont="1" applyFill="1" applyBorder="1" applyAlignment="1" applyProtection="1">
      <alignment horizontal="center" vertical="center"/>
      <protection hidden="1"/>
    </xf>
    <xf numFmtId="173" fontId="35" fillId="33" borderId="4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2"/>
  <sheetViews>
    <sheetView tabSelected="1" zoomScalePageLayoutView="0" workbookViewId="0" topLeftCell="A1">
      <selection activeCell="J11" sqref="J11"/>
    </sheetView>
  </sheetViews>
  <sheetFormatPr defaultColWidth="9.00390625" defaultRowHeight="12.75"/>
  <cols>
    <col min="1" max="1" width="29.00390625" style="20" customWidth="1"/>
    <col min="2" max="2" width="10.875" style="20" customWidth="1"/>
    <col min="3" max="3" width="8.125" style="21" customWidth="1"/>
    <col min="4" max="4" width="8.25390625" style="21" customWidth="1"/>
    <col min="5" max="5" width="9.625" style="21" customWidth="1"/>
    <col min="6" max="6" width="13.625" style="21" customWidth="1"/>
    <col min="7" max="16384" width="9.125" style="1" customWidth="1"/>
  </cols>
  <sheetData>
    <row r="1" spans="1:12" ht="42" customHeight="1">
      <c r="A1" s="118" t="s">
        <v>106</v>
      </c>
      <c r="B1" s="118"/>
      <c r="C1" s="119"/>
      <c r="D1" s="119"/>
      <c r="E1" s="119"/>
      <c r="F1" s="119"/>
      <c r="I1" s="2"/>
      <c r="J1" s="2"/>
      <c r="K1" s="2"/>
      <c r="L1" s="2"/>
    </row>
    <row r="2" spans="1:12" ht="17.25" thickBot="1">
      <c r="A2" s="71"/>
      <c r="B2" s="71"/>
      <c r="C2" s="72"/>
      <c r="D2" s="72"/>
      <c r="E2" s="72"/>
      <c r="F2" s="72"/>
      <c r="I2" s="2"/>
      <c r="J2" s="2"/>
      <c r="K2" s="2"/>
      <c r="L2" s="2"/>
    </row>
    <row r="3" spans="1:12" s="4" customFormat="1" ht="34.5" customHeight="1" thickBot="1">
      <c r="A3" s="77" t="s">
        <v>0</v>
      </c>
      <c r="B3" s="69" t="s">
        <v>3</v>
      </c>
      <c r="C3" s="79" t="s">
        <v>1</v>
      </c>
      <c r="D3" s="80"/>
      <c r="E3" s="124" t="s">
        <v>2</v>
      </c>
      <c r="F3" s="70" t="s">
        <v>105</v>
      </c>
      <c r="G3" s="3"/>
      <c r="I3" s="5"/>
      <c r="J3" s="6"/>
      <c r="K3" s="3"/>
      <c r="L3" s="5"/>
    </row>
    <row r="4" spans="1:18" ht="18.75" customHeight="1" thickBot="1">
      <c r="A4" s="78"/>
      <c r="B4" s="117">
        <v>2019</v>
      </c>
      <c r="C4" s="75">
        <v>2019</v>
      </c>
      <c r="D4" s="76"/>
      <c r="E4" s="7">
        <v>2019</v>
      </c>
      <c r="F4" s="8">
        <v>2019</v>
      </c>
      <c r="G4" s="9"/>
      <c r="H4" s="10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1:6" ht="16.5" thickBot="1">
      <c r="A5" s="99" t="s">
        <v>4</v>
      </c>
      <c r="B5" s="99">
        <v>1116</v>
      </c>
      <c r="C5" s="100">
        <v>63</v>
      </c>
      <c r="D5" s="101">
        <v>1</v>
      </c>
      <c r="E5" s="125">
        <v>45</v>
      </c>
      <c r="F5" s="132">
        <f>SUM(F6:F80)-F16-F30-F45-F60-F78-F80</f>
        <v>46636.29999999998</v>
      </c>
    </row>
    <row r="6" spans="1:12" s="13" customFormat="1" ht="15" customHeight="1">
      <c r="A6" s="67" t="s">
        <v>27</v>
      </c>
      <c r="B6" s="67">
        <v>7</v>
      </c>
      <c r="C6" s="59">
        <v>2</v>
      </c>
      <c r="D6" s="60">
        <v>0</v>
      </c>
      <c r="E6" s="126">
        <v>0</v>
      </c>
      <c r="F6" s="120">
        <v>0</v>
      </c>
      <c r="G6" s="12"/>
      <c r="I6" s="12"/>
      <c r="J6" s="12"/>
      <c r="K6" s="12"/>
      <c r="L6" s="12"/>
    </row>
    <row r="7" spans="1:12" s="13" customFormat="1" ht="15" customHeight="1">
      <c r="A7" s="68" t="s">
        <v>28</v>
      </c>
      <c r="B7" s="68">
        <v>20</v>
      </c>
      <c r="C7" s="61">
        <v>2</v>
      </c>
      <c r="D7" s="62">
        <v>0</v>
      </c>
      <c r="E7" s="127">
        <v>0</v>
      </c>
      <c r="F7" s="130">
        <v>5600</v>
      </c>
      <c r="H7" s="14"/>
      <c r="I7" s="15"/>
      <c r="J7" s="15"/>
      <c r="K7" s="12"/>
      <c r="L7" s="12"/>
    </row>
    <row r="8" spans="1:12" s="13" customFormat="1" ht="15" customHeight="1">
      <c r="A8" s="68" t="s">
        <v>29</v>
      </c>
      <c r="B8" s="68">
        <v>11</v>
      </c>
      <c r="C8" s="61">
        <v>0</v>
      </c>
      <c r="D8" s="62">
        <v>0</v>
      </c>
      <c r="E8" s="127">
        <v>1</v>
      </c>
      <c r="F8" s="121">
        <v>0</v>
      </c>
      <c r="H8" s="14"/>
      <c r="I8" s="15"/>
      <c r="J8" s="15"/>
      <c r="K8" s="12"/>
      <c r="L8" s="12"/>
    </row>
    <row r="9" spans="1:10" s="13" customFormat="1" ht="15" customHeight="1">
      <c r="A9" s="68" t="s">
        <v>30</v>
      </c>
      <c r="B9" s="68">
        <v>5</v>
      </c>
      <c r="C9" s="61">
        <v>1</v>
      </c>
      <c r="D9" s="62">
        <v>0</v>
      </c>
      <c r="E9" s="127">
        <v>0</v>
      </c>
      <c r="F9" s="121">
        <v>0</v>
      </c>
      <c r="H9" s="14"/>
      <c r="I9" s="14"/>
      <c r="J9" s="14"/>
    </row>
    <row r="10" spans="1:10" s="13" customFormat="1" ht="15" customHeight="1">
      <c r="A10" s="68" t="s">
        <v>31</v>
      </c>
      <c r="B10" s="68">
        <v>18</v>
      </c>
      <c r="C10" s="61">
        <v>3</v>
      </c>
      <c r="D10" s="62">
        <v>0</v>
      </c>
      <c r="E10" s="127">
        <v>4</v>
      </c>
      <c r="F10" s="121">
        <v>0</v>
      </c>
      <c r="H10" s="14"/>
      <c r="I10" s="14"/>
      <c r="J10" s="14"/>
    </row>
    <row r="11" spans="1:10" s="13" customFormat="1" ht="15" customHeight="1">
      <c r="A11" s="68" t="s">
        <v>32</v>
      </c>
      <c r="B11" s="68">
        <v>2</v>
      </c>
      <c r="C11" s="61">
        <v>0</v>
      </c>
      <c r="D11" s="62">
        <v>0</v>
      </c>
      <c r="E11" s="127">
        <v>0</v>
      </c>
      <c r="F11" s="121">
        <v>0</v>
      </c>
      <c r="H11" s="14"/>
      <c r="I11" s="14"/>
      <c r="J11" s="14"/>
    </row>
    <row r="12" spans="1:6" s="13" customFormat="1" ht="15" customHeight="1">
      <c r="A12" s="68" t="s">
        <v>33</v>
      </c>
      <c r="B12" s="68">
        <v>24</v>
      </c>
      <c r="C12" s="61">
        <v>1</v>
      </c>
      <c r="D12" s="62">
        <v>0</v>
      </c>
      <c r="E12" s="127">
        <v>2</v>
      </c>
      <c r="F12" s="121">
        <v>0</v>
      </c>
    </row>
    <row r="13" spans="1:9" s="13" customFormat="1" ht="15" customHeight="1">
      <c r="A13" s="68" t="s">
        <v>34</v>
      </c>
      <c r="B13" s="68">
        <v>1</v>
      </c>
      <c r="C13" s="63">
        <v>0</v>
      </c>
      <c r="D13" s="64">
        <v>0</v>
      </c>
      <c r="E13" s="128">
        <v>0</v>
      </c>
      <c r="F13" s="122">
        <v>0</v>
      </c>
      <c r="G13" s="12"/>
      <c r="H13" s="16"/>
      <c r="I13" s="12"/>
    </row>
    <row r="14" spans="1:9" s="13" customFormat="1" ht="15" customHeight="1">
      <c r="A14" s="68" t="s">
        <v>35</v>
      </c>
      <c r="B14" s="68">
        <v>3</v>
      </c>
      <c r="C14" s="61">
        <v>0</v>
      </c>
      <c r="D14" s="62">
        <v>0</v>
      </c>
      <c r="E14" s="127">
        <v>0</v>
      </c>
      <c r="F14" s="121">
        <v>0</v>
      </c>
      <c r="G14" s="12"/>
      <c r="H14" s="16"/>
      <c r="I14" s="12"/>
    </row>
    <row r="15" spans="1:9" s="13" customFormat="1" ht="15" customHeight="1" thickBot="1">
      <c r="A15" s="68" t="s">
        <v>36</v>
      </c>
      <c r="B15" s="68">
        <v>82</v>
      </c>
      <c r="C15" s="61">
        <v>3</v>
      </c>
      <c r="D15" s="62">
        <v>0</v>
      </c>
      <c r="E15" s="127">
        <v>5</v>
      </c>
      <c r="F15" s="130">
        <v>4876</v>
      </c>
      <c r="G15" s="12"/>
      <c r="H15" s="16"/>
      <c r="I15" s="12"/>
    </row>
    <row r="16" spans="1:9" s="13" customFormat="1" ht="15" customHeight="1" thickBot="1">
      <c r="A16" s="99" t="s">
        <v>37</v>
      </c>
      <c r="B16" s="99">
        <v>173</v>
      </c>
      <c r="C16" s="107">
        <v>12</v>
      </c>
      <c r="D16" s="108">
        <v>0</v>
      </c>
      <c r="E16" s="129">
        <v>12</v>
      </c>
      <c r="F16" s="131">
        <f>SUM(F6:F15)</f>
        <v>10476</v>
      </c>
      <c r="G16" s="12"/>
      <c r="H16" s="16"/>
      <c r="I16" s="12"/>
    </row>
    <row r="17" spans="1:9" s="13" customFormat="1" ht="15" customHeight="1">
      <c r="A17" s="68" t="s">
        <v>38</v>
      </c>
      <c r="B17" s="68">
        <v>11</v>
      </c>
      <c r="C17" s="61">
        <v>0</v>
      </c>
      <c r="D17" s="62">
        <v>0</v>
      </c>
      <c r="E17" s="127">
        <v>0</v>
      </c>
      <c r="F17" s="121">
        <v>0</v>
      </c>
      <c r="G17" s="12"/>
      <c r="H17" s="16"/>
      <c r="I17" s="12"/>
    </row>
    <row r="18" spans="1:9" s="13" customFormat="1" ht="15" customHeight="1">
      <c r="A18" s="68" t="s">
        <v>39</v>
      </c>
      <c r="B18" s="68">
        <v>11</v>
      </c>
      <c r="C18" s="61">
        <v>0</v>
      </c>
      <c r="D18" s="62">
        <v>0</v>
      </c>
      <c r="E18" s="127">
        <v>0</v>
      </c>
      <c r="F18" s="121">
        <v>0</v>
      </c>
      <c r="G18" s="12"/>
      <c r="H18" s="16"/>
      <c r="I18" s="12"/>
    </row>
    <row r="19" spans="1:9" s="13" customFormat="1" ht="15" customHeight="1">
      <c r="A19" s="68" t="s">
        <v>40</v>
      </c>
      <c r="B19" s="68">
        <v>1</v>
      </c>
      <c r="C19" s="61">
        <v>0</v>
      </c>
      <c r="D19" s="62">
        <v>0</v>
      </c>
      <c r="E19" s="127">
        <v>0</v>
      </c>
      <c r="F19" s="121">
        <v>0</v>
      </c>
      <c r="G19" s="12"/>
      <c r="H19" s="16"/>
      <c r="I19" s="12"/>
    </row>
    <row r="20" spans="1:9" s="13" customFormat="1" ht="15" customHeight="1">
      <c r="A20" s="68" t="s">
        <v>41</v>
      </c>
      <c r="B20" s="68">
        <v>21</v>
      </c>
      <c r="C20" s="61">
        <v>1</v>
      </c>
      <c r="D20" s="62">
        <v>0</v>
      </c>
      <c r="E20" s="127">
        <v>0</v>
      </c>
      <c r="F20" s="130">
        <v>5271</v>
      </c>
      <c r="G20" s="12"/>
      <c r="H20" s="16"/>
      <c r="I20" s="12"/>
    </row>
    <row r="21" spans="1:9" s="13" customFormat="1" ht="15" customHeight="1">
      <c r="A21" s="68" t="s">
        <v>42</v>
      </c>
      <c r="B21" s="68">
        <v>4</v>
      </c>
      <c r="C21" s="61">
        <v>0</v>
      </c>
      <c r="D21" s="62">
        <v>0</v>
      </c>
      <c r="E21" s="127">
        <v>0</v>
      </c>
      <c r="F21" s="130">
        <v>750</v>
      </c>
      <c r="G21" s="12"/>
      <c r="H21" s="16"/>
      <c r="I21" s="12"/>
    </row>
    <row r="22" spans="1:9" s="13" customFormat="1" ht="15" customHeight="1">
      <c r="A22" s="68" t="s">
        <v>43</v>
      </c>
      <c r="B22" s="68">
        <v>28</v>
      </c>
      <c r="C22" s="61">
        <v>0</v>
      </c>
      <c r="D22" s="62">
        <v>0</v>
      </c>
      <c r="E22" s="127">
        <v>0</v>
      </c>
      <c r="F22" s="121">
        <v>0</v>
      </c>
      <c r="G22" s="12"/>
      <c r="H22" s="16"/>
      <c r="I22" s="12"/>
    </row>
    <row r="23" spans="1:9" s="13" customFormat="1" ht="15" customHeight="1">
      <c r="A23" s="68" t="s">
        <v>44</v>
      </c>
      <c r="B23" s="68">
        <v>9</v>
      </c>
      <c r="C23" s="61">
        <v>1</v>
      </c>
      <c r="D23" s="62">
        <v>0</v>
      </c>
      <c r="E23" s="127">
        <v>0</v>
      </c>
      <c r="F23" s="130">
        <v>774.2</v>
      </c>
      <c r="G23" s="12"/>
      <c r="H23" s="16"/>
      <c r="I23" s="12"/>
    </row>
    <row r="24" spans="1:9" s="13" customFormat="1" ht="15" customHeight="1">
      <c r="A24" s="68" t="s">
        <v>45</v>
      </c>
      <c r="B24" s="68">
        <v>3</v>
      </c>
      <c r="C24" s="61">
        <v>0</v>
      </c>
      <c r="D24" s="62">
        <v>0</v>
      </c>
      <c r="E24" s="127">
        <v>0</v>
      </c>
      <c r="F24" s="130">
        <v>350</v>
      </c>
      <c r="G24" s="12"/>
      <c r="H24" s="16"/>
      <c r="I24" s="12"/>
    </row>
    <row r="25" spans="1:9" s="13" customFormat="1" ht="15" customHeight="1">
      <c r="A25" s="68" t="s">
        <v>46</v>
      </c>
      <c r="B25" s="68">
        <v>14</v>
      </c>
      <c r="C25" s="61">
        <v>1</v>
      </c>
      <c r="D25" s="62">
        <v>0</v>
      </c>
      <c r="E25" s="127">
        <v>0</v>
      </c>
      <c r="F25" s="121">
        <v>0</v>
      </c>
      <c r="G25" s="12"/>
      <c r="H25" s="16"/>
      <c r="I25" s="12"/>
    </row>
    <row r="26" spans="1:9" s="13" customFormat="1" ht="15" customHeight="1">
      <c r="A26" s="68" t="s">
        <v>47</v>
      </c>
      <c r="B26" s="68">
        <v>31</v>
      </c>
      <c r="C26" s="61">
        <v>0</v>
      </c>
      <c r="D26" s="62">
        <v>0</v>
      </c>
      <c r="E26" s="127">
        <v>0</v>
      </c>
      <c r="F26" s="130">
        <v>22.7</v>
      </c>
      <c r="G26" s="12"/>
      <c r="H26" s="12"/>
      <c r="I26" s="12"/>
    </row>
    <row r="27" spans="1:9" s="13" customFormat="1" ht="15" customHeight="1">
      <c r="A27" s="68" t="s">
        <v>48</v>
      </c>
      <c r="B27" s="68">
        <v>7</v>
      </c>
      <c r="C27" s="61">
        <v>0</v>
      </c>
      <c r="D27" s="62">
        <v>0</v>
      </c>
      <c r="E27" s="127">
        <v>0</v>
      </c>
      <c r="F27" s="121">
        <v>0</v>
      </c>
      <c r="G27" s="12"/>
      <c r="H27" s="12"/>
      <c r="I27" s="12"/>
    </row>
    <row r="28" spans="1:6" s="13" customFormat="1" ht="15" customHeight="1">
      <c r="A28" s="68" t="s">
        <v>49</v>
      </c>
      <c r="B28" s="68">
        <v>29</v>
      </c>
      <c r="C28" s="61">
        <v>1</v>
      </c>
      <c r="D28" s="62">
        <v>0</v>
      </c>
      <c r="E28" s="127">
        <v>2</v>
      </c>
      <c r="F28" s="121">
        <v>0</v>
      </c>
    </row>
    <row r="29" spans="1:6" s="13" customFormat="1" ht="15" customHeight="1" thickBot="1">
      <c r="A29" s="68" t="s">
        <v>50</v>
      </c>
      <c r="B29" s="68">
        <v>3</v>
      </c>
      <c r="C29" s="61">
        <v>0</v>
      </c>
      <c r="D29" s="62">
        <v>0</v>
      </c>
      <c r="E29" s="127">
        <v>0</v>
      </c>
      <c r="F29" s="121">
        <v>0</v>
      </c>
    </row>
    <row r="30" spans="1:6" s="13" customFormat="1" ht="15" customHeight="1" thickBot="1">
      <c r="A30" s="99" t="s">
        <v>51</v>
      </c>
      <c r="B30" s="99">
        <v>172</v>
      </c>
      <c r="C30" s="107">
        <v>4</v>
      </c>
      <c r="D30" s="108">
        <v>0</v>
      </c>
      <c r="E30" s="129">
        <v>2</v>
      </c>
      <c r="F30" s="131">
        <f>SUM(F17:F29)</f>
        <v>7167.9</v>
      </c>
    </row>
    <row r="31" spans="1:6" s="13" customFormat="1" ht="15" customHeight="1">
      <c r="A31" s="68" t="s">
        <v>52</v>
      </c>
      <c r="B31" s="68">
        <v>9</v>
      </c>
      <c r="C31" s="61">
        <v>2</v>
      </c>
      <c r="D31" s="62">
        <v>1</v>
      </c>
      <c r="E31" s="127">
        <v>1</v>
      </c>
      <c r="F31" s="130">
        <v>822</v>
      </c>
    </row>
    <row r="32" spans="1:6" s="13" customFormat="1" ht="15" customHeight="1">
      <c r="A32" s="68" t="s">
        <v>53</v>
      </c>
      <c r="B32" s="68">
        <v>8</v>
      </c>
      <c r="C32" s="61">
        <v>1</v>
      </c>
      <c r="D32" s="62">
        <v>0</v>
      </c>
      <c r="E32" s="127">
        <v>1</v>
      </c>
      <c r="F32" s="130">
        <v>453</v>
      </c>
    </row>
    <row r="33" spans="1:6" s="13" customFormat="1" ht="15" customHeight="1">
      <c r="A33" s="68" t="s">
        <v>54</v>
      </c>
      <c r="B33" s="68">
        <v>30</v>
      </c>
      <c r="C33" s="61">
        <v>3</v>
      </c>
      <c r="D33" s="62">
        <v>0</v>
      </c>
      <c r="E33" s="127">
        <v>1</v>
      </c>
      <c r="F33" s="121">
        <v>0</v>
      </c>
    </row>
    <row r="34" spans="1:6" s="13" customFormat="1" ht="15" customHeight="1">
      <c r="A34" s="68" t="s">
        <v>55</v>
      </c>
      <c r="B34" s="68">
        <v>7</v>
      </c>
      <c r="C34" s="61">
        <v>0</v>
      </c>
      <c r="D34" s="62">
        <v>0</v>
      </c>
      <c r="E34" s="127">
        <v>0</v>
      </c>
      <c r="F34" s="121">
        <v>0</v>
      </c>
    </row>
    <row r="35" spans="1:6" s="13" customFormat="1" ht="15" customHeight="1">
      <c r="A35" s="68" t="s">
        <v>56</v>
      </c>
      <c r="B35" s="68">
        <v>11</v>
      </c>
      <c r="C35" s="61">
        <v>1</v>
      </c>
      <c r="D35" s="62">
        <v>0</v>
      </c>
      <c r="E35" s="127">
        <v>0</v>
      </c>
      <c r="F35" s="130">
        <v>385</v>
      </c>
    </row>
    <row r="36" spans="1:6" s="13" customFormat="1" ht="15" customHeight="1">
      <c r="A36" s="68" t="s">
        <v>57</v>
      </c>
      <c r="B36" s="68">
        <v>13</v>
      </c>
      <c r="C36" s="61">
        <v>2</v>
      </c>
      <c r="D36" s="62">
        <v>0</v>
      </c>
      <c r="E36" s="127">
        <v>0</v>
      </c>
      <c r="F36" s="130">
        <v>390</v>
      </c>
    </row>
    <row r="37" spans="1:6" s="13" customFormat="1" ht="15" customHeight="1">
      <c r="A37" s="68" t="s">
        <v>58</v>
      </c>
      <c r="B37" s="68">
        <v>17</v>
      </c>
      <c r="C37" s="61">
        <v>2</v>
      </c>
      <c r="D37" s="62">
        <v>0</v>
      </c>
      <c r="E37" s="127">
        <v>1</v>
      </c>
      <c r="F37" s="130">
        <v>3071.3</v>
      </c>
    </row>
    <row r="38" spans="1:6" s="13" customFormat="1" ht="15" customHeight="1">
      <c r="A38" s="68" t="s">
        <v>59</v>
      </c>
      <c r="B38" s="68">
        <v>4</v>
      </c>
      <c r="C38" s="61">
        <v>0</v>
      </c>
      <c r="D38" s="62">
        <v>0</v>
      </c>
      <c r="E38" s="127">
        <v>0</v>
      </c>
      <c r="F38" s="130">
        <v>174</v>
      </c>
    </row>
    <row r="39" spans="1:6" s="13" customFormat="1" ht="15" customHeight="1">
      <c r="A39" s="68" t="s">
        <v>60</v>
      </c>
      <c r="B39" s="68">
        <v>38</v>
      </c>
      <c r="C39" s="61">
        <v>3</v>
      </c>
      <c r="D39" s="62">
        <v>0</v>
      </c>
      <c r="E39" s="127">
        <v>3</v>
      </c>
      <c r="F39" s="130">
        <v>5277.2</v>
      </c>
    </row>
    <row r="40" spans="1:6" s="13" customFormat="1" ht="15" customHeight="1">
      <c r="A40" s="68" t="s">
        <v>61</v>
      </c>
      <c r="B40" s="68">
        <v>9</v>
      </c>
      <c r="C40" s="65">
        <v>1</v>
      </c>
      <c r="D40" s="66">
        <v>0</v>
      </c>
      <c r="E40" s="127">
        <v>0</v>
      </c>
      <c r="F40" s="130">
        <v>143.1</v>
      </c>
    </row>
    <row r="41" spans="1:6" s="13" customFormat="1" ht="15" customHeight="1">
      <c r="A41" s="68" t="s">
        <v>62</v>
      </c>
      <c r="B41" s="68">
        <v>18</v>
      </c>
      <c r="C41" s="65">
        <v>2</v>
      </c>
      <c r="D41" s="66">
        <v>0</v>
      </c>
      <c r="E41" s="127">
        <v>3</v>
      </c>
      <c r="F41" s="130">
        <v>3185</v>
      </c>
    </row>
    <row r="42" spans="1:6" s="13" customFormat="1" ht="15" customHeight="1">
      <c r="A42" s="68" t="s">
        <v>63</v>
      </c>
      <c r="B42" s="68">
        <v>7</v>
      </c>
      <c r="C42" s="65">
        <v>1</v>
      </c>
      <c r="D42" s="66">
        <v>0</v>
      </c>
      <c r="E42" s="127">
        <v>0</v>
      </c>
      <c r="F42" s="130">
        <v>727</v>
      </c>
    </row>
    <row r="43" spans="1:6" s="13" customFormat="1" ht="15" customHeight="1">
      <c r="A43" s="68" t="s">
        <v>64</v>
      </c>
      <c r="B43" s="68">
        <v>11</v>
      </c>
      <c r="C43" s="65">
        <v>0</v>
      </c>
      <c r="D43" s="66">
        <v>0</v>
      </c>
      <c r="E43" s="127">
        <v>0</v>
      </c>
      <c r="F43" s="130">
        <v>1600</v>
      </c>
    </row>
    <row r="44" spans="1:6" s="13" customFormat="1" ht="15" customHeight="1" thickBot="1">
      <c r="A44" s="68" t="s">
        <v>65</v>
      </c>
      <c r="B44" s="68">
        <v>2</v>
      </c>
      <c r="C44" s="65">
        <v>0</v>
      </c>
      <c r="D44" s="66">
        <v>0</v>
      </c>
      <c r="E44" s="127">
        <v>0</v>
      </c>
      <c r="F44" s="130">
        <v>150</v>
      </c>
    </row>
    <row r="45" spans="1:6" s="13" customFormat="1" ht="15" customHeight="1" thickBot="1">
      <c r="A45" s="99" t="s">
        <v>66</v>
      </c>
      <c r="B45" s="99">
        <v>184</v>
      </c>
      <c r="C45" s="115">
        <v>18</v>
      </c>
      <c r="D45" s="116">
        <v>1</v>
      </c>
      <c r="E45" s="129">
        <v>10</v>
      </c>
      <c r="F45" s="131">
        <f>SUM(F31:F44)</f>
        <v>16377.6</v>
      </c>
    </row>
    <row r="46" spans="1:6" s="13" customFormat="1" ht="15" customHeight="1">
      <c r="A46" s="68" t="s">
        <v>67</v>
      </c>
      <c r="B46" s="68">
        <v>4</v>
      </c>
      <c r="C46" s="65">
        <v>0</v>
      </c>
      <c r="D46" s="66">
        <v>0</v>
      </c>
      <c r="E46" s="127">
        <v>0</v>
      </c>
      <c r="F46" s="130">
        <v>240</v>
      </c>
    </row>
    <row r="47" spans="1:6" s="13" customFormat="1" ht="15" customHeight="1">
      <c r="A47" s="68" t="s">
        <v>68</v>
      </c>
      <c r="B47" s="68">
        <v>1</v>
      </c>
      <c r="C47" s="65">
        <v>0</v>
      </c>
      <c r="D47" s="66">
        <v>0</v>
      </c>
      <c r="E47" s="127">
        <v>0</v>
      </c>
      <c r="F47" s="121">
        <v>0</v>
      </c>
    </row>
    <row r="48" spans="1:6" s="13" customFormat="1" ht="15" customHeight="1">
      <c r="A48" s="68" t="s">
        <v>69</v>
      </c>
      <c r="B48" s="68">
        <v>7</v>
      </c>
      <c r="C48" s="65">
        <v>0</v>
      </c>
      <c r="D48" s="66">
        <v>0</v>
      </c>
      <c r="E48" s="127">
        <v>0</v>
      </c>
      <c r="F48" s="130">
        <v>230</v>
      </c>
    </row>
    <row r="49" spans="1:6" s="13" customFormat="1" ht="15" customHeight="1">
      <c r="A49" s="68" t="s">
        <v>70</v>
      </c>
      <c r="B49" s="68">
        <v>0</v>
      </c>
      <c r="C49" s="65">
        <v>0</v>
      </c>
      <c r="D49" s="66">
        <v>0</v>
      </c>
      <c r="E49" s="127">
        <v>0</v>
      </c>
      <c r="F49" s="121">
        <v>0</v>
      </c>
    </row>
    <row r="50" spans="1:6" s="13" customFormat="1" ht="15" customHeight="1">
      <c r="A50" s="68" t="s">
        <v>71</v>
      </c>
      <c r="B50" s="68">
        <v>11</v>
      </c>
      <c r="C50" s="65">
        <v>0</v>
      </c>
      <c r="D50" s="66">
        <v>0</v>
      </c>
      <c r="E50" s="127">
        <v>1</v>
      </c>
      <c r="F50" s="121">
        <v>0</v>
      </c>
    </row>
    <row r="51" spans="1:6" s="13" customFormat="1" ht="15" customHeight="1">
      <c r="A51" s="68" t="s">
        <v>72</v>
      </c>
      <c r="B51" s="68">
        <v>7</v>
      </c>
      <c r="C51" s="65">
        <v>0</v>
      </c>
      <c r="D51" s="66">
        <v>0</v>
      </c>
      <c r="E51" s="127">
        <v>0</v>
      </c>
      <c r="F51" s="121">
        <v>0</v>
      </c>
    </row>
    <row r="52" spans="1:6" s="13" customFormat="1" ht="15" customHeight="1">
      <c r="A52" s="68" t="s">
        <v>73</v>
      </c>
      <c r="B52" s="68">
        <v>7</v>
      </c>
      <c r="C52" s="65">
        <v>0</v>
      </c>
      <c r="D52" s="66">
        <v>0</v>
      </c>
      <c r="E52" s="127">
        <v>0</v>
      </c>
      <c r="F52" s="130">
        <v>132</v>
      </c>
    </row>
    <row r="53" spans="1:6" s="13" customFormat="1" ht="15" customHeight="1">
      <c r="A53" s="68" t="s">
        <v>74</v>
      </c>
      <c r="B53" s="68">
        <v>24</v>
      </c>
      <c r="C53" s="65">
        <v>2</v>
      </c>
      <c r="D53" s="66">
        <v>0</v>
      </c>
      <c r="E53" s="127">
        <v>2</v>
      </c>
      <c r="F53" s="121">
        <v>0</v>
      </c>
    </row>
    <row r="54" spans="1:6" s="13" customFormat="1" ht="15" customHeight="1">
      <c r="A54" s="68" t="s">
        <v>75</v>
      </c>
      <c r="B54" s="68">
        <v>17</v>
      </c>
      <c r="C54" s="61">
        <v>1</v>
      </c>
      <c r="D54" s="62">
        <v>0</v>
      </c>
      <c r="E54" s="127">
        <v>2</v>
      </c>
      <c r="F54" s="121">
        <v>0</v>
      </c>
    </row>
    <row r="55" spans="1:6" s="13" customFormat="1" ht="15" customHeight="1">
      <c r="A55" s="68" t="s">
        <v>76</v>
      </c>
      <c r="B55" s="68">
        <v>9</v>
      </c>
      <c r="C55" s="61">
        <v>0</v>
      </c>
      <c r="D55" s="62">
        <v>0</v>
      </c>
      <c r="E55" s="127">
        <v>2</v>
      </c>
      <c r="F55" s="130">
        <v>721</v>
      </c>
    </row>
    <row r="56" spans="1:6" s="13" customFormat="1" ht="15" customHeight="1">
      <c r="A56" s="68" t="s">
        <v>77</v>
      </c>
      <c r="B56" s="68">
        <v>6</v>
      </c>
      <c r="C56" s="61">
        <v>1</v>
      </c>
      <c r="D56" s="62">
        <v>0</v>
      </c>
      <c r="E56" s="127">
        <v>0</v>
      </c>
      <c r="F56" s="130">
        <v>15</v>
      </c>
    </row>
    <row r="57" spans="1:6" s="13" customFormat="1" ht="15" customHeight="1">
      <c r="A57" s="68" t="s">
        <v>78</v>
      </c>
      <c r="B57" s="68">
        <v>14</v>
      </c>
      <c r="C57" s="61">
        <v>0</v>
      </c>
      <c r="D57" s="62">
        <v>0</v>
      </c>
      <c r="E57" s="127">
        <v>1</v>
      </c>
      <c r="F57" s="130">
        <v>415</v>
      </c>
    </row>
    <row r="58" spans="1:6" s="13" customFormat="1" ht="15" customHeight="1">
      <c r="A58" s="68" t="s">
        <v>79</v>
      </c>
      <c r="B58" s="68">
        <v>2</v>
      </c>
      <c r="C58" s="61">
        <v>0</v>
      </c>
      <c r="D58" s="62">
        <v>0</v>
      </c>
      <c r="E58" s="127">
        <v>0</v>
      </c>
      <c r="F58" s="121">
        <v>0</v>
      </c>
    </row>
    <row r="59" spans="1:6" s="13" customFormat="1" ht="15" customHeight="1" thickBot="1">
      <c r="A59" s="68" t="s">
        <v>80</v>
      </c>
      <c r="B59" s="68">
        <v>48</v>
      </c>
      <c r="C59" s="61">
        <v>5</v>
      </c>
      <c r="D59" s="62">
        <v>0</v>
      </c>
      <c r="E59" s="127">
        <v>2</v>
      </c>
      <c r="F59" s="130">
        <v>7791.4</v>
      </c>
    </row>
    <row r="60" spans="1:6" s="13" customFormat="1" ht="15" customHeight="1" thickBot="1">
      <c r="A60" s="99" t="s">
        <v>81</v>
      </c>
      <c r="B60" s="99">
        <v>157</v>
      </c>
      <c r="C60" s="107">
        <v>9</v>
      </c>
      <c r="D60" s="108">
        <v>0</v>
      </c>
      <c r="E60" s="129">
        <v>10</v>
      </c>
      <c r="F60" s="131">
        <f>SUM(F46:F59)</f>
        <v>9544.4</v>
      </c>
    </row>
    <row r="61" spans="1:6" s="13" customFormat="1" ht="15" customHeight="1">
      <c r="A61" s="68" t="s">
        <v>82</v>
      </c>
      <c r="B61" s="68">
        <v>18</v>
      </c>
      <c r="C61" s="61">
        <v>1</v>
      </c>
      <c r="D61" s="62">
        <v>0</v>
      </c>
      <c r="E61" s="127">
        <v>0</v>
      </c>
      <c r="F61" s="130">
        <v>640</v>
      </c>
    </row>
    <row r="62" spans="1:6" s="13" customFormat="1" ht="15" customHeight="1">
      <c r="A62" s="68" t="s">
        <v>83</v>
      </c>
      <c r="B62" s="68">
        <v>9</v>
      </c>
      <c r="C62" s="61">
        <v>1</v>
      </c>
      <c r="D62" s="62">
        <v>0</v>
      </c>
      <c r="E62" s="127">
        <v>1</v>
      </c>
      <c r="F62" s="130">
        <v>1385</v>
      </c>
    </row>
    <row r="63" spans="1:6" s="13" customFormat="1" ht="15" customHeight="1">
      <c r="A63" s="68" t="s">
        <v>84</v>
      </c>
      <c r="B63" s="68">
        <v>1</v>
      </c>
      <c r="C63" s="61">
        <v>0</v>
      </c>
      <c r="D63" s="62">
        <v>0</v>
      </c>
      <c r="E63" s="127">
        <v>0</v>
      </c>
      <c r="F63" s="121">
        <v>0</v>
      </c>
    </row>
    <row r="64" spans="1:6" s="13" customFormat="1" ht="15" customHeight="1">
      <c r="A64" s="68" t="s">
        <v>85</v>
      </c>
      <c r="B64" s="68">
        <v>11</v>
      </c>
      <c r="C64" s="61">
        <v>0</v>
      </c>
      <c r="D64" s="62">
        <v>0</v>
      </c>
      <c r="E64" s="127">
        <v>0</v>
      </c>
      <c r="F64" s="121">
        <v>0</v>
      </c>
    </row>
    <row r="65" spans="1:6" s="13" customFormat="1" ht="15" customHeight="1">
      <c r="A65" s="68" t="s">
        <v>86</v>
      </c>
      <c r="B65" s="68">
        <v>4</v>
      </c>
      <c r="C65" s="61">
        <v>0</v>
      </c>
      <c r="D65" s="62">
        <v>0</v>
      </c>
      <c r="E65" s="127">
        <v>0</v>
      </c>
      <c r="F65" s="121">
        <v>0</v>
      </c>
    </row>
    <row r="66" spans="1:6" s="13" customFormat="1" ht="15" customHeight="1">
      <c r="A66" s="68" t="s">
        <v>87</v>
      </c>
      <c r="B66" s="68">
        <v>10</v>
      </c>
      <c r="C66" s="61">
        <v>2</v>
      </c>
      <c r="D66" s="62">
        <v>0</v>
      </c>
      <c r="E66" s="127">
        <v>0</v>
      </c>
      <c r="F66" s="121">
        <v>0</v>
      </c>
    </row>
    <row r="67" spans="1:6" s="13" customFormat="1" ht="15" customHeight="1">
      <c r="A67" s="68" t="s">
        <v>88</v>
      </c>
      <c r="B67" s="68">
        <v>6</v>
      </c>
      <c r="C67" s="61">
        <v>0</v>
      </c>
      <c r="D67" s="62">
        <v>0</v>
      </c>
      <c r="E67" s="127">
        <v>0</v>
      </c>
      <c r="F67" s="121">
        <v>0</v>
      </c>
    </row>
    <row r="68" spans="1:6" s="13" customFormat="1" ht="15" customHeight="1">
      <c r="A68" s="68" t="s">
        <v>89</v>
      </c>
      <c r="B68" s="68">
        <v>8</v>
      </c>
      <c r="C68" s="61">
        <v>0</v>
      </c>
      <c r="D68" s="62">
        <v>0</v>
      </c>
      <c r="E68" s="127">
        <v>0</v>
      </c>
      <c r="F68" s="121">
        <v>0</v>
      </c>
    </row>
    <row r="69" spans="1:6" s="13" customFormat="1" ht="15" customHeight="1">
      <c r="A69" s="68" t="s">
        <v>90</v>
      </c>
      <c r="B69" s="68">
        <v>12</v>
      </c>
      <c r="C69" s="61">
        <v>0</v>
      </c>
      <c r="D69" s="62">
        <v>0</v>
      </c>
      <c r="E69" s="127">
        <v>0</v>
      </c>
      <c r="F69" s="121">
        <v>0</v>
      </c>
    </row>
    <row r="70" spans="1:6" s="13" customFormat="1" ht="15" customHeight="1">
      <c r="A70" s="68" t="s">
        <v>91</v>
      </c>
      <c r="B70" s="68">
        <v>6</v>
      </c>
      <c r="C70" s="61">
        <v>2</v>
      </c>
      <c r="D70" s="62">
        <v>0</v>
      </c>
      <c r="E70" s="127">
        <v>0</v>
      </c>
      <c r="F70" s="121">
        <v>0</v>
      </c>
    </row>
    <row r="71" spans="1:6" s="13" customFormat="1" ht="15" customHeight="1">
      <c r="A71" s="68" t="s">
        <v>92</v>
      </c>
      <c r="B71" s="68">
        <v>11</v>
      </c>
      <c r="C71" s="61">
        <v>1</v>
      </c>
      <c r="D71" s="62">
        <v>0</v>
      </c>
      <c r="E71" s="127">
        <v>0</v>
      </c>
      <c r="F71" s="121">
        <v>0</v>
      </c>
    </row>
    <row r="72" spans="1:6" s="13" customFormat="1" ht="15" customHeight="1">
      <c r="A72" s="68" t="s">
        <v>93</v>
      </c>
      <c r="B72" s="68">
        <v>5</v>
      </c>
      <c r="C72" s="61">
        <v>0</v>
      </c>
      <c r="D72" s="62">
        <v>0</v>
      </c>
      <c r="E72" s="127">
        <v>1</v>
      </c>
      <c r="F72" s="130">
        <v>0.4</v>
      </c>
    </row>
    <row r="73" spans="1:6" s="13" customFormat="1" ht="15" customHeight="1">
      <c r="A73" s="68" t="s">
        <v>94</v>
      </c>
      <c r="B73" s="68">
        <v>1</v>
      </c>
      <c r="C73" s="61">
        <v>0</v>
      </c>
      <c r="D73" s="62">
        <v>0</v>
      </c>
      <c r="E73" s="127">
        <v>0</v>
      </c>
      <c r="F73" s="130">
        <v>150</v>
      </c>
    </row>
    <row r="74" spans="1:6" s="13" customFormat="1" ht="15" customHeight="1">
      <c r="A74" s="68" t="s">
        <v>95</v>
      </c>
      <c r="B74" s="68">
        <v>17</v>
      </c>
      <c r="C74" s="61">
        <v>2</v>
      </c>
      <c r="D74" s="62">
        <v>0</v>
      </c>
      <c r="E74" s="127">
        <v>0</v>
      </c>
      <c r="F74" s="130">
        <v>895</v>
      </c>
    </row>
    <row r="75" spans="1:6" s="13" customFormat="1" ht="15" customHeight="1">
      <c r="A75" s="68" t="s">
        <v>96</v>
      </c>
      <c r="B75" s="68">
        <v>19</v>
      </c>
      <c r="C75" s="61">
        <v>0</v>
      </c>
      <c r="D75" s="62">
        <v>0</v>
      </c>
      <c r="E75" s="127">
        <v>0</v>
      </c>
      <c r="F75" s="121">
        <v>0</v>
      </c>
    </row>
    <row r="76" spans="1:6" s="13" customFormat="1" ht="15" customHeight="1">
      <c r="A76" s="68" t="s">
        <v>97</v>
      </c>
      <c r="B76" s="68">
        <v>10</v>
      </c>
      <c r="C76" s="61">
        <v>0</v>
      </c>
      <c r="D76" s="62">
        <v>0</v>
      </c>
      <c r="E76" s="127">
        <v>0</v>
      </c>
      <c r="F76" s="121">
        <v>0</v>
      </c>
    </row>
    <row r="77" spans="1:6" s="13" customFormat="1" ht="15" customHeight="1" thickBot="1">
      <c r="A77" s="68" t="s">
        <v>98</v>
      </c>
      <c r="B77" s="68">
        <v>8</v>
      </c>
      <c r="C77" s="61">
        <v>0</v>
      </c>
      <c r="D77" s="62">
        <v>0</v>
      </c>
      <c r="E77" s="127">
        <v>0</v>
      </c>
      <c r="F77" s="121">
        <v>0</v>
      </c>
    </row>
    <row r="78" spans="1:6" s="13" customFormat="1" ht="15" customHeight="1" thickBot="1">
      <c r="A78" s="99" t="s">
        <v>99</v>
      </c>
      <c r="B78" s="99">
        <v>156</v>
      </c>
      <c r="C78" s="107">
        <v>9</v>
      </c>
      <c r="D78" s="108">
        <v>0</v>
      </c>
      <c r="E78" s="129">
        <v>2</v>
      </c>
      <c r="F78" s="131">
        <f>SUM(F61:F77)</f>
        <v>3070.4</v>
      </c>
    </row>
    <row r="79" spans="1:6" s="13" customFormat="1" ht="15" customHeight="1" thickBot="1">
      <c r="A79" s="68" t="s">
        <v>100</v>
      </c>
      <c r="B79" s="68">
        <v>274</v>
      </c>
      <c r="C79" s="61">
        <v>11</v>
      </c>
      <c r="D79" s="62">
        <v>0</v>
      </c>
      <c r="E79" s="127">
        <v>9</v>
      </c>
      <c r="F79" s="121">
        <v>0</v>
      </c>
    </row>
    <row r="80" spans="1:6" s="13" customFormat="1" ht="15" customHeight="1" thickBot="1">
      <c r="A80" s="99" t="s">
        <v>101</v>
      </c>
      <c r="B80" s="99">
        <v>274</v>
      </c>
      <c r="C80" s="107">
        <v>11</v>
      </c>
      <c r="D80" s="108">
        <v>0</v>
      </c>
      <c r="E80" s="129">
        <v>9</v>
      </c>
      <c r="F80" s="123">
        <f>SUM(F79)</f>
        <v>0</v>
      </c>
    </row>
    <row r="81" spans="1:6" ht="18.75" customHeight="1">
      <c r="A81" s="17"/>
      <c r="B81" s="17"/>
      <c r="C81" s="18"/>
      <c r="D81" s="18"/>
      <c r="E81" s="18"/>
      <c r="F81" s="19"/>
    </row>
    <row r="82" spans="1:6" ht="40.5" customHeight="1">
      <c r="A82" s="73" t="s">
        <v>24</v>
      </c>
      <c r="B82" s="74"/>
      <c r="C82" s="74"/>
      <c r="D82" s="74"/>
      <c r="E82" s="74"/>
      <c r="F82" s="74"/>
    </row>
  </sheetData>
  <sheetProtection/>
  <mergeCells count="6">
    <mergeCell ref="A1:F1"/>
    <mergeCell ref="A2:F2"/>
    <mergeCell ref="A82:F82"/>
    <mergeCell ref="C4:D4"/>
    <mergeCell ref="A3:A4"/>
    <mergeCell ref="C3:D3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91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87"/>
  <sheetViews>
    <sheetView zoomScalePageLayoutView="0" workbookViewId="0" topLeftCell="A1">
      <selection activeCell="N15" sqref="N15"/>
    </sheetView>
  </sheetViews>
  <sheetFormatPr defaultColWidth="9.00390625" defaultRowHeight="12.75"/>
  <cols>
    <col min="1" max="1" width="20.875" style="22" customWidth="1"/>
    <col min="2" max="13" width="5.25390625" style="22" customWidth="1"/>
    <col min="14" max="16384" width="9.125" style="22" customWidth="1"/>
  </cols>
  <sheetData>
    <row r="1" ht="11.25">
      <c r="A1" s="22" t="s">
        <v>25</v>
      </c>
    </row>
    <row r="2" spans="1:13" ht="18.75" customHeight="1">
      <c r="A2" s="81" t="s">
        <v>19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3" ht="17.25" customHeight="1" thickBot="1">
      <c r="A3" s="83" t="s">
        <v>26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13" s="23" customFormat="1" ht="15">
      <c r="A4" s="84" t="s">
        <v>5</v>
      </c>
      <c r="B4" s="86" t="s">
        <v>6</v>
      </c>
      <c r="C4" s="87"/>
      <c r="D4" s="87" t="s">
        <v>7</v>
      </c>
      <c r="E4" s="87"/>
      <c r="F4" s="87" t="s">
        <v>8</v>
      </c>
      <c r="G4" s="87"/>
      <c r="H4" s="87" t="s">
        <v>9</v>
      </c>
      <c r="I4" s="87"/>
      <c r="J4" s="88" t="s">
        <v>21</v>
      </c>
      <c r="K4" s="88"/>
      <c r="L4" s="87" t="s">
        <v>10</v>
      </c>
      <c r="M4" s="89"/>
    </row>
    <row r="5" spans="1:13" s="23" customFormat="1" ht="15.75" thickBot="1">
      <c r="A5" s="85"/>
      <c r="B5" s="24">
        <v>2019</v>
      </c>
      <c r="C5" s="25">
        <v>2019</v>
      </c>
      <c r="D5" s="25">
        <v>2019</v>
      </c>
      <c r="E5" s="25">
        <v>2019</v>
      </c>
      <c r="F5" s="25">
        <v>2019</v>
      </c>
      <c r="G5" s="26">
        <v>2019</v>
      </c>
      <c r="H5" s="25">
        <v>2019</v>
      </c>
      <c r="I5" s="25">
        <v>2019</v>
      </c>
      <c r="J5" s="25">
        <v>2019</v>
      </c>
      <c r="K5" s="25">
        <v>2019</v>
      </c>
      <c r="L5" s="25">
        <v>2019</v>
      </c>
      <c r="M5" s="27">
        <v>2019</v>
      </c>
    </row>
    <row r="6" spans="1:13" s="28" customFormat="1" ht="15.75" thickBot="1">
      <c r="A6" s="102" t="s">
        <v>11</v>
      </c>
      <c r="B6" s="103">
        <v>98</v>
      </c>
      <c r="C6" s="104">
        <v>98</v>
      </c>
      <c r="D6" s="103">
        <v>234</v>
      </c>
      <c r="E6" s="104">
        <v>234</v>
      </c>
      <c r="F6" s="104">
        <v>212</v>
      </c>
      <c r="G6" s="103">
        <v>212</v>
      </c>
      <c r="H6" s="104">
        <v>461</v>
      </c>
      <c r="I6" s="104">
        <v>461</v>
      </c>
      <c r="J6" s="103">
        <v>74</v>
      </c>
      <c r="K6" s="104">
        <v>74</v>
      </c>
      <c r="L6" s="104">
        <v>37</v>
      </c>
      <c r="M6" s="105">
        <v>37</v>
      </c>
    </row>
    <row r="7" spans="1:13" s="28" customFormat="1" ht="15">
      <c r="A7" s="29" t="s">
        <v>27</v>
      </c>
      <c r="B7" s="30">
        <v>1</v>
      </c>
      <c r="C7" s="31">
        <v>1</v>
      </c>
      <c r="D7" s="30">
        <v>1</v>
      </c>
      <c r="E7" s="31">
        <v>1</v>
      </c>
      <c r="F7" s="31">
        <v>2</v>
      </c>
      <c r="G7" s="30">
        <v>2</v>
      </c>
      <c r="H7" s="31">
        <v>1</v>
      </c>
      <c r="I7" s="31">
        <v>1</v>
      </c>
      <c r="J7" s="30">
        <v>1</v>
      </c>
      <c r="K7" s="31">
        <v>1</v>
      </c>
      <c r="L7" s="31">
        <v>1</v>
      </c>
      <c r="M7" s="32">
        <v>1</v>
      </c>
    </row>
    <row r="8" spans="1:13" s="28" customFormat="1" ht="15">
      <c r="A8" s="33" t="s">
        <v>28</v>
      </c>
      <c r="B8" s="34">
        <v>0</v>
      </c>
      <c r="C8" s="35">
        <v>0</v>
      </c>
      <c r="D8" s="34">
        <v>9</v>
      </c>
      <c r="E8" s="35">
        <v>9</v>
      </c>
      <c r="F8" s="35">
        <v>6</v>
      </c>
      <c r="G8" s="34">
        <v>6</v>
      </c>
      <c r="H8" s="35">
        <v>5</v>
      </c>
      <c r="I8" s="35">
        <v>5</v>
      </c>
      <c r="J8" s="34">
        <v>0</v>
      </c>
      <c r="K8" s="35">
        <v>0</v>
      </c>
      <c r="L8" s="35">
        <v>0</v>
      </c>
      <c r="M8" s="36">
        <v>0</v>
      </c>
    </row>
    <row r="9" spans="1:13" s="28" customFormat="1" ht="15">
      <c r="A9" s="33" t="s">
        <v>29</v>
      </c>
      <c r="B9" s="34">
        <v>0</v>
      </c>
      <c r="C9" s="35">
        <v>0</v>
      </c>
      <c r="D9" s="34">
        <v>0</v>
      </c>
      <c r="E9" s="35">
        <v>0</v>
      </c>
      <c r="F9" s="35">
        <v>1</v>
      </c>
      <c r="G9" s="34">
        <v>1</v>
      </c>
      <c r="H9" s="35">
        <v>7</v>
      </c>
      <c r="I9" s="35">
        <v>7</v>
      </c>
      <c r="J9" s="34">
        <v>1</v>
      </c>
      <c r="K9" s="35">
        <v>1</v>
      </c>
      <c r="L9" s="35">
        <v>2</v>
      </c>
      <c r="M9" s="36">
        <v>2</v>
      </c>
    </row>
    <row r="10" spans="1:13" s="28" customFormat="1" ht="15">
      <c r="A10" s="33" t="s">
        <v>30</v>
      </c>
      <c r="B10" s="34">
        <v>0</v>
      </c>
      <c r="C10" s="35">
        <v>0</v>
      </c>
      <c r="D10" s="34">
        <v>2</v>
      </c>
      <c r="E10" s="35">
        <v>2</v>
      </c>
      <c r="F10" s="35">
        <v>1</v>
      </c>
      <c r="G10" s="34">
        <v>1</v>
      </c>
      <c r="H10" s="35">
        <v>1</v>
      </c>
      <c r="I10" s="35">
        <v>1</v>
      </c>
      <c r="J10" s="34">
        <v>1</v>
      </c>
      <c r="K10" s="35">
        <v>1</v>
      </c>
      <c r="L10" s="35">
        <v>0</v>
      </c>
      <c r="M10" s="36">
        <v>0</v>
      </c>
    </row>
    <row r="11" spans="1:13" s="28" customFormat="1" ht="15">
      <c r="A11" s="33" t="s">
        <v>31</v>
      </c>
      <c r="B11" s="34">
        <v>1</v>
      </c>
      <c r="C11" s="35">
        <v>1</v>
      </c>
      <c r="D11" s="34">
        <v>3</v>
      </c>
      <c r="E11" s="35">
        <v>3</v>
      </c>
      <c r="F11" s="35">
        <v>2</v>
      </c>
      <c r="G11" s="34">
        <v>2</v>
      </c>
      <c r="H11" s="35">
        <v>11</v>
      </c>
      <c r="I11" s="35">
        <v>11</v>
      </c>
      <c r="J11" s="34">
        <v>1</v>
      </c>
      <c r="K11" s="35">
        <v>1</v>
      </c>
      <c r="L11" s="35">
        <v>0</v>
      </c>
      <c r="M11" s="36">
        <v>0</v>
      </c>
    </row>
    <row r="12" spans="1:13" s="28" customFormat="1" ht="15">
      <c r="A12" s="33" t="s">
        <v>32</v>
      </c>
      <c r="B12" s="34">
        <v>0</v>
      </c>
      <c r="C12" s="35">
        <v>0</v>
      </c>
      <c r="D12" s="34">
        <v>2</v>
      </c>
      <c r="E12" s="35">
        <v>2</v>
      </c>
      <c r="F12" s="35">
        <v>0</v>
      </c>
      <c r="G12" s="34">
        <v>0</v>
      </c>
      <c r="H12" s="35">
        <v>0</v>
      </c>
      <c r="I12" s="35">
        <v>0</v>
      </c>
      <c r="J12" s="34">
        <v>0</v>
      </c>
      <c r="K12" s="35">
        <v>0</v>
      </c>
      <c r="L12" s="35">
        <v>0</v>
      </c>
      <c r="M12" s="36">
        <v>0</v>
      </c>
    </row>
    <row r="13" spans="1:13" s="28" customFormat="1" ht="15">
      <c r="A13" s="33" t="s">
        <v>33</v>
      </c>
      <c r="B13" s="34">
        <v>1</v>
      </c>
      <c r="C13" s="35">
        <v>1</v>
      </c>
      <c r="D13" s="34">
        <v>8</v>
      </c>
      <c r="E13" s="35">
        <v>8</v>
      </c>
      <c r="F13" s="35">
        <v>6</v>
      </c>
      <c r="G13" s="34">
        <v>6</v>
      </c>
      <c r="H13" s="35">
        <v>6</v>
      </c>
      <c r="I13" s="35">
        <v>6</v>
      </c>
      <c r="J13" s="34">
        <v>1</v>
      </c>
      <c r="K13" s="35">
        <v>1</v>
      </c>
      <c r="L13" s="35">
        <v>2</v>
      </c>
      <c r="M13" s="36">
        <v>2</v>
      </c>
    </row>
    <row r="14" spans="1:13" s="28" customFormat="1" ht="15">
      <c r="A14" s="33" t="s">
        <v>34</v>
      </c>
      <c r="B14" s="34">
        <v>0</v>
      </c>
      <c r="C14" s="35">
        <v>0</v>
      </c>
      <c r="D14" s="34">
        <v>1</v>
      </c>
      <c r="E14" s="35">
        <v>1</v>
      </c>
      <c r="F14" s="35">
        <v>0</v>
      </c>
      <c r="G14" s="34">
        <v>0</v>
      </c>
      <c r="H14" s="35">
        <v>0</v>
      </c>
      <c r="I14" s="35">
        <v>0</v>
      </c>
      <c r="J14" s="34">
        <v>0</v>
      </c>
      <c r="K14" s="35">
        <v>0</v>
      </c>
      <c r="L14" s="35">
        <v>0</v>
      </c>
      <c r="M14" s="36">
        <v>0</v>
      </c>
    </row>
    <row r="15" spans="1:13" s="28" customFormat="1" ht="15">
      <c r="A15" s="33" t="s">
        <v>35</v>
      </c>
      <c r="B15" s="34">
        <v>0</v>
      </c>
      <c r="C15" s="35">
        <v>0</v>
      </c>
      <c r="D15" s="34">
        <v>2</v>
      </c>
      <c r="E15" s="35">
        <v>2</v>
      </c>
      <c r="F15" s="35">
        <v>0</v>
      </c>
      <c r="G15" s="34">
        <v>0</v>
      </c>
      <c r="H15" s="35">
        <v>0</v>
      </c>
      <c r="I15" s="35">
        <v>0</v>
      </c>
      <c r="J15" s="34">
        <v>0</v>
      </c>
      <c r="K15" s="35">
        <v>0</v>
      </c>
      <c r="L15" s="35">
        <v>1</v>
      </c>
      <c r="M15" s="36">
        <v>1</v>
      </c>
    </row>
    <row r="16" spans="1:13" s="28" customFormat="1" ht="15.75" thickBot="1">
      <c r="A16" s="33" t="s">
        <v>36</v>
      </c>
      <c r="B16" s="34">
        <v>6</v>
      </c>
      <c r="C16" s="35">
        <v>6</v>
      </c>
      <c r="D16" s="34">
        <v>14</v>
      </c>
      <c r="E16" s="35">
        <v>14</v>
      </c>
      <c r="F16" s="35">
        <v>8</v>
      </c>
      <c r="G16" s="34">
        <v>8</v>
      </c>
      <c r="H16" s="35">
        <v>50</v>
      </c>
      <c r="I16" s="35">
        <v>50</v>
      </c>
      <c r="J16" s="34">
        <v>4</v>
      </c>
      <c r="K16" s="35">
        <v>4</v>
      </c>
      <c r="L16" s="35">
        <v>0</v>
      </c>
      <c r="M16" s="36">
        <v>0</v>
      </c>
    </row>
    <row r="17" spans="1:13" s="28" customFormat="1" ht="15.75" thickBot="1">
      <c r="A17" s="109" t="s">
        <v>37</v>
      </c>
      <c r="B17" s="110">
        <v>9</v>
      </c>
      <c r="C17" s="111">
        <v>9</v>
      </c>
      <c r="D17" s="110">
        <v>42</v>
      </c>
      <c r="E17" s="111">
        <v>42</v>
      </c>
      <c r="F17" s="111">
        <v>26</v>
      </c>
      <c r="G17" s="110">
        <v>26</v>
      </c>
      <c r="H17" s="111">
        <v>81</v>
      </c>
      <c r="I17" s="111">
        <v>81</v>
      </c>
      <c r="J17" s="110">
        <v>9</v>
      </c>
      <c r="K17" s="111">
        <v>9</v>
      </c>
      <c r="L17" s="111">
        <v>6</v>
      </c>
      <c r="M17" s="112">
        <v>6</v>
      </c>
    </row>
    <row r="18" spans="1:13" s="28" customFormat="1" ht="15">
      <c r="A18" s="37" t="s">
        <v>38</v>
      </c>
      <c r="B18" s="34">
        <v>3</v>
      </c>
      <c r="C18" s="35">
        <v>3</v>
      </c>
      <c r="D18" s="34">
        <v>0</v>
      </c>
      <c r="E18" s="35">
        <v>0</v>
      </c>
      <c r="F18" s="35">
        <v>4</v>
      </c>
      <c r="G18" s="34">
        <v>4</v>
      </c>
      <c r="H18" s="35">
        <v>3</v>
      </c>
      <c r="I18" s="35">
        <v>3</v>
      </c>
      <c r="J18" s="34">
        <v>1</v>
      </c>
      <c r="K18" s="35">
        <v>1</v>
      </c>
      <c r="L18" s="35">
        <v>0</v>
      </c>
      <c r="M18" s="36">
        <v>0</v>
      </c>
    </row>
    <row r="19" spans="1:13" s="28" customFormat="1" ht="15">
      <c r="A19" s="33" t="s">
        <v>39</v>
      </c>
      <c r="B19" s="34">
        <v>3</v>
      </c>
      <c r="C19" s="35">
        <v>3</v>
      </c>
      <c r="D19" s="34">
        <v>2</v>
      </c>
      <c r="E19" s="35">
        <v>2</v>
      </c>
      <c r="F19" s="35">
        <v>1</v>
      </c>
      <c r="G19" s="34">
        <v>1</v>
      </c>
      <c r="H19" s="35">
        <v>5</v>
      </c>
      <c r="I19" s="35">
        <v>5</v>
      </c>
      <c r="J19" s="34">
        <v>0</v>
      </c>
      <c r="K19" s="35">
        <v>0</v>
      </c>
      <c r="L19" s="35">
        <v>0</v>
      </c>
      <c r="M19" s="36">
        <v>0</v>
      </c>
    </row>
    <row r="20" spans="1:13" s="28" customFormat="1" ht="15">
      <c r="A20" s="33" t="s">
        <v>40</v>
      </c>
      <c r="B20" s="34">
        <v>0</v>
      </c>
      <c r="C20" s="35">
        <v>0</v>
      </c>
      <c r="D20" s="34">
        <v>0</v>
      </c>
      <c r="E20" s="35">
        <v>0</v>
      </c>
      <c r="F20" s="35">
        <v>0</v>
      </c>
      <c r="G20" s="34">
        <v>0</v>
      </c>
      <c r="H20" s="35">
        <v>1</v>
      </c>
      <c r="I20" s="35">
        <v>1</v>
      </c>
      <c r="J20" s="34">
        <v>0</v>
      </c>
      <c r="K20" s="35">
        <v>0</v>
      </c>
      <c r="L20" s="35">
        <v>0</v>
      </c>
      <c r="M20" s="36">
        <v>0</v>
      </c>
    </row>
    <row r="21" spans="1:13" s="28" customFormat="1" ht="15">
      <c r="A21" s="33" t="s">
        <v>41</v>
      </c>
      <c r="B21" s="34">
        <v>2</v>
      </c>
      <c r="C21" s="35">
        <v>2</v>
      </c>
      <c r="D21" s="34">
        <v>6</v>
      </c>
      <c r="E21" s="35">
        <v>6</v>
      </c>
      <c r="F21" s="35">
        <v>5</v>
      </c>
      <c r="G21" s="34">
        <v>5</v>
      </c>
      <c r="H21" s="35">
        <v>7</v>
      </c>
      <c r="I21" s="35">
        <v>7</v>
      </c>
      <c r="J21" s="34">
        <v>1</v>
      </c>
      <c r="K21" s="35">
        <v>1</v>
      </c>
      <c r="L21" s="35">
        <v>0</v>
      </c>
      <c r="M21" s="36">
        <v>0</v>
      </c>
    </row>
    <row r="22" spans="1:13" s="28" customFormat="1" ht="15">
      <c r="A22" s="33" t="s">
        <v>42</v>
      </c>
      <c r="B22" s="34">
        <v>0</v>
      </c>
      <c r="C22" s="35">
        <v>0</v>
      </c>
      <c r="D22" s="34">
        <v>1</v>
      </c>
      <c r="E22" s="35">
        <v>1</v>
      </c>
      <c r="F22" s="35">
        <v>3</v>
      </c>
      <c r="G22" s="34">
        <v>3</v>
      </c>
      <c r="H22" s="35">
        <v>0</v>
      </c>
      <c r="I22" s="35">
        <v>0</v>
      </c>
      <c r="J22" s="34">
        <v>0</v>
      </c>
      <c r="K22" s="35">
        <v>0</v>
      </c>
      <c r="L22" s="35">
        <v>0</v>
      </c>
      <c r="M22" s="36">
        <v>0</v>
      </c>
    </row>
    <row r="23" spans="1:13" s="28" customFormat="1" ht="15">
      <c r="A23" s="33" t="s">
        <v>43</v>
      </c>
      <c r="B23" s="34">
        <v>0</v>
      </c>
      <c r="C23" s="35">
        <v>0</v>
      </c>
      <c r="D23" s="34">
        <v>8</v>
      </c>
      <c r="E23" s="35">
        <v>8</v>
      </c>
      <c r="F23" s="35">
        <v>14</v>
      </c>
      <c r="G23" s="34">
        <v>14</v>
      </c>
      <c r="H23" s="35">
        <v>3</v>
      </c>
      <c r="I23" s="35">
        <v>3</v>
      </c>
      <c r="J23" s="34">
        <v>2</v>
      </c>
      <c r="K23" s="35">
        <v>2</v>
      </c>
      <c r="L23" s="35">
        <v>1</v>
      </c>
      <c r="M23" s="36">
        <v>1</v>
      </c>
    </row>
    <row r="24" spans="1:13" s="28" customFormat="1" ht="15">
      <c r="A24" s="33" t="s">
        <v>44</v>
      </c>
      <c r="B24" s="34">
        <v>0</v>
      </c>
      <c r="C24" s="35">
        <v>0</v>
      </c>
      <c r="D24" s="34">
        <v>5</v>
      </c>
      <c r="E24" s="35">
        <v>5</v>
      </c>
      <c r="F24" s="35">
        <v>3</v>
      </c>
      <c r="G24" s="34">
        <v>3</v>
      </c>
      <c r="H24" s="35">
        <v>1</v>
      </c>
      <c r="I24" s="35">
        <v>1</v>
      </c>
      <c r="J24" s="34">
        <v>0</v>
      </c>
      <c r="K24" s="35">
        <v>0</v>
      </c>
      <c r="L24" s="35">
        <v>0</v>
      </c>
      <c r="M24" s="36">
        <v>0</v>
      </c>
    </row>
    <row r="25" spans="1:13" s="28" customFormat="1" ht="15">
      <c r="A25" s="33" t="s">
        <v>45</v>
      </c>
      <c r="B25" s="34">
        <v>0</v>
      </c>
      <c r="C25" s="35">
        <v>0</v>
      </c>
      <c r="D25" s="34">
        <v>1</v>
      </c>
      <c r="E25" s="35">
        <v>1</v>
      </c>
      <c r="F25" s="35">
        <v>1</v>
      </c>
      <c r="G25" s="34">
        <v>1</v>
      </c>
      <c r="H25" s="35">
        <v>1</v>
      </c>
      <c r="I25" s="35">
        <v>1</v>
      </c>
      <c r="J25" s="34">
        <v>0</v>
      </c>
      <c r="K25" s="35">
        <v>0</v>
      </c>
      <c r="L25" s="35">
        <v>0</v>
      </c>
      <c r="M25" s="36">
        <v>0</v>
      </c>
    </row>
    <row r="26" spans="1:13" s="28" customFormat="1" ht="15">
      <c r="A26" s="33" t="s">
        <v>46</v>
      </c>
      <c r="B26" s="34">
        <v>0</v>
      </c>
      <c r="C26" s="35">
        <v>0</v>
      </c>
      <c r="D26" s="34">
        <v>4</v>
      </c>
      <c r="E26" s="35">
        <v>4</v>
      </c>
      <c r="F26" s="35">
        <v>5</v>
      </c>
      <c r="G26" s="34">
        <v>5</v>
      </c>
      <c r="H26" s="35">
        <v>5</v>
      </c>
      <c r="I26" s="35">
        <v>5</v>
      </c>
      <c r="J26" s="34">
        <v>0</v>
      </c>
      <c r="K26" s="35">
        <v>0</v>
      </c>
      <c r="L26" s="35">
        <v>0</v>
      </c>
      <c r="M26" s="36">
        <v>0</v>
      </c>
    </row>
    <row r="27" spans="1:13" s="28" customFormat="1" ht="15">
      <c r="A27" s="33" t="s">
        <v>47</v>
      </c>
      <c r="B27" s="34">
        <v>2</v>
      </c>
      <c r="C27" s="35">
        <v>2</v>
      </c>
      <c r="D27" s="34">
        <v>5</v>
      </c>
      <c r="E27" s="35">
        <v>5</v>
      </c>
      <c r="F27" s="35">
        <v>0</v>
      </c>
      <c r="G27" s="34">
        <v>0</v>
      </c>
      <c r="H27" s="35">
        <v>16</v>
      </c>
      <c r="I27" s="35">
        <v>16</v>
      </c>
      <c r="J27" s="34">
        <v>7</v>
      </c>
      <c r="K27" s="35">
        <v>7</v>
      </c>
      <c r="L27" s="35">
        <v>1</v>
      </c>
      <c r="M27" s="36">
        <v>1</v>
      </c>
    </row>
    <row r="28" spans="1:13" s="28" customFormat="1" ht="15">
      <c r="A28" s="33" t="s">
        <v>48</v>
      </c>
      <c r="B28" s="34">
        <v>1</v>
      </c>
      <c r="C28" s="35">
        <v>1</v>
      </c>
      <c r="D28" s="34">
        <v>0</v>
      </c>
      <c r="E28" s="35">
        <v>0</v>
      </c>
      <c r="F28" s="35">
        <v>3</v>
      </c>
      <c r="G28" s="34">
        <v>3</v>
      </c>
      <c r="H28" s="35">
        <v>1</v>
      </c>
      <c r="I28" s="35">
        <v>1</v>
      </c>
      <c r="J28" s="34">
        <v>1</v>
      </c>
      <c r="K28" s="35">
        <v>1</v>
      </c>
      <c r="L28" s="35">
        <v>1</v>
      </c>
      <c r="M28" s="36">
        <v>1</v>
      </c>
    </row>
    <row r="29" spans="1:13" s="28" customFormat="1" ht="15">
      <c r="A29" s="33" t="s">
        <v>49</v>
      </c>
      <c r="B29" s="34">
        <v>2</v>
      </c>
      <c r="C29" s="35">
        <v>2</v>
      </c>
      <c r="D29" s="34">
        <v>9</v>
      </c>
      <c r="E29" s="35">
        <v>9</v>
      </c>
      <c r="F29" s="35">
        <v>8</v>
      </c>
      <c r="G29" s="34">
        <v>8</v>
      </c>
      <c r="H29" s="35">
        <v>10</v>
      </c>
      <c r="I29" s="35">
        <v>10</v>
      </c>
      <c r="J29" s="34">
        <v>0</v>
      </c>
      <c r="K29" s="35">
        <v>0</v>
      </c>
      <c r="L29" s="35">
        <v>0</v>
      </c>
      <c r="M29" s="36">
        <v>0</v>
      </c>
    </row>
    <row r="30" spans="1:13" s="28" customFormat="1" ht="15.75" thickBot="1">
      <c r="A30" s="37" t="s">
        <v>50</v>
      </c>
      <c r="B30" s="34">
        <v>0</v>
      </c>
      <c r="C30" s="35">
        <v>0</v>
      </c>
      <c r="D30" s="34">
        <v>0</v>
      </c>
      <c r="E30" s="35">
        <v>0</v>
      </c>
      <c r="F30" s="35">
        <v>0</v>
      </c>
      <c r="G30" s="34">
        <v>0</v>
      </c>
      <c r="H30" s="35">
        <v>3</v>
      </c>
      <c r="I30" s="35">
        <v>3</v>
      </c>
      <c r="J30" s="34">
        <v>0</v>
      </c>
      <c r="K30" s="35">
        <v>0</v>
      </c>
      <c r="L30" s="35">
        <v>0</v>
      </c>
      <c r="M30" s="36">
        <v>0</v>
      </c>
    </row>
    <row r="31" spans="1:13" s="28" customFormat="1" ht="15.75" thickBot="1">
      <c r="A31" s="109" t="s">
        <v>51</v>
      </c>
      <c r="B31" s="110">
        <v>13</v>
      </c>
      <c r="C31" s="111">
        <v>13</v>
      </c>
      <c r="D31" s="110">
        <v>41</v>
      </c>
      <c r="E31" s="111">
        <v>41</v>
      </c>
      <c r="F31" s="111">
        <v>47</v>
      </c>
      <c r="G31" s="110">
        <v>47</v>
      </c>
      <c r="H31" s="111">
        <v>56</v>
      </c>
      <c r="I31" s="111">
        <v>56</v>
      </c>
      <c r="J31" s="110">
        <v>12</v>
      </c>
      <c r="K31" s="111">
        <v>12</v>
      </c>
      <c r="L31" s="111">
        <v>3</v>
      </c>
      <c r="M31" s="112">
        <v>3</v>
      </c>
    </row>
    <row r="32" spans="1:13" s="28" customFormat="1" ht="15">
      <c r="A32" s="33" t="s">
        <v>52</v>
      </c>
      <c r="B32" s="34">
        <v>0</v>
      </c>
      <c r="C32" s="35">
        <v>0</v>
      </c>
      <c r="D32" s="34">
        <v>2</v>
      </c>
      <c r="E32" s="35">
        <v>2</v>
      </c>
      <c r="F32" s="35">
        <v>4</v>
      </c>
      <c r="G32" s="34">
        <v>4</v>
      </c>
      <c r="H32" s="35">
        <v>2</v>
      </c>
      <c r="I32" s="35">
        <v>2</v>
      </c>
      <c r="J32" s="34">
        <v>0</v>
      </c>
      <c r="K32" s="35">
        <v>0</v>
      </c>
      <c r="L32" s="35">
        <v>1</v>
      </c>
      <c r="M32" s="36">
        <v>1</v>
      </c>
    </row>
    <row r="33" spans="1:13" s="28" customFormat="1" ht="15">
      <c r="A33" s="33" t="s">
        <v>53</v>
      </c>
      <c r="B33" s="34">
        <v>0</v>
      </c>
      <c r="C33" s="35">
        <v>0</v>
      </c>
      <c r="D33" s="34">
        <v>4</v>
      </c>
      <c r="E33" s="35">
        <v>4</v>
      </c>
      <c r="F33" s="35">
        <v>1</v>
      </c>
      <c r="G33" s="34">
        <v>1</v>
      </c>
      <c r="H33" s="35">
        <v>3</v>
      </c>
      <c r="I33" s="35">
        <v>3</v>
      </c>
      <c r="J33" s="34">
        <v>0</v>
      </c>
      <c r="K33" s="35">
        <v>0</v>
      </c>
      <c r="L33" s="35">
        <v>0</v>
      </c>
      <c r="M33" s="36">
        <v>0</v>
      </c>
    </row>
    <row r="34" spans="1:13" s="28" customFormat="1" ht="15">
      <c r="A34" s="33" t="s">
        <v>54</v>
      </c>
      <c r="B34" s="34">
        <v>0</v>
      </c>
      <c r="C34" s="35">
        <v>0</v>
      </c>
      <c r="D34" s="34">
        <v>2</v>
      </c>
      <c r="E34" s="35">
        <v>2</v>
      </c>
      <c r="F34" s="35">
        <v>3</v>
      </c>
      <c r="G34" s="34">
        <v>3</v>
      </c>
      <c r="H34" s="35">
        <v>22</v>
      </c>
      <c r="I34" s="35">
        <v>22</v>
      </c>
      <c r="J34" s="34">
        <v>3</v>
      </c>
      <c r="K34" s="35">
        <v>3</v>
      </c>
      <c r="L34" s="35">
        <v>0</v>
      </c>
      <c r="M34" s="36">
        <v>0</v>
      </c>
    </row>
    <row r="35" spans="1:13" s="28" customFormat="1" ht="15">
      <c r="A35" s="33" t="s">
        <v>55</v>
      </c>
      <c r="B35" s="34">
        <v>0</v>
      </c>
      <c r="C35" s="35">
        <v>0</v>
      </c>
      <c r="D35" s="34">
        <v>0</v>
      </c>
      <c r="E35" s="35">
        <v>0</v>
      </c>
      <c r="F35" s="35">
        <v>0</v>
      </c>
      <c r="G35" s="34">
        <v>0</v>
      </c>
      <c r="H35" s="35">
        <v>7</v>
      </c>
      <c r="I35" s="35">
        <v>7</v>
      </c>
      <c r="J35" s="34">
        <v>0</v>
      </c>
      <c r="K35" s="35">
        <v>0</v>
      </c>
      <c r="L35" s="35">
        <v>0</v>
      </c>
      <c r="M35" s="36">
        <v>0</v>
      </c>
    </row>
    <row r="36" spans="1:13" s="28" customFormat="1" ht="15">
      <c r="A36" s="33" t="s">
        <v>56</v>
      </c>
      <c r="B36" s="34">
        <v>1</v>
      </c>
      <c r="C36" s="35">
        <v>1</v>
      </c>
      <c r="D36" s="34">
        <v>3</v>
      </c>
      <c r="E36" s="35">
        <v>3</v>
      </c>
      <c r="F36" s="35">
        <v>4</v>
      </c>
      <c r="G36" s="34">
        <v>4</v>
      </c>
      <c r="H36" s="35">
        <v>2</v>
      </c>
      <c r="I36" s="35">
        <v>2</v>
      </c>
      <c r="J36" s="34">
        <v>1</v>
      </c>
      <c r="K36" s="35">
        <v>1</v>
      </c>
      <c r="L36" s="35">
        <v>0</v>
      </c>
      <c r="M36" s="36">
        <v>0</v>
      </c>
    </row>
    <row r="37" spans="1:13" s="28" customFormat="1" ht="15">
      <c r="A37" s="33" t="s">
        <v>57</v>
      </c>
      <c r="B37" s="34">
        <v>1</v>
      </c>
      <c r="C37" s="35">
        <v>1</v>
      </c>
      <c r="D37" s="34">
        <v>3</v>
      </c>
      <c r="E37" s="35">
        <v>3</v>
      </c>
      <c r="F37" s="35">
        <v>5</v>
      </c>
      <c r="G37" s="34">
        <v>5</v>
      </c>
      <c r="H37" s="35">
        <v>2</v>
      </c>
      <c r="I37" s="35">
        <v>2</v>
      </c>
      <c r="J37" s="34">
        <v>1</v>
      </c>
      <c r="K37" s="35">
        <v>1</v>
      </c>
      <c r="L37" s="35">
        <v>1</v>
      </c>
      <c r="M37" s="36">
        <v>1</v>
      </c>
    </row>
    <row r="38" spans="1:13" s="28" customFormat="1" ht="15">
      <c r="A38" s="33" t="s">
        <v>58</v>
      </c>
      <c r="B38" s="34">
        <v>0</v>
      </c>
      <c r="C38" s="35">
        <v>0</v>
      </c>
      <c r="D38" s="34">
        <v>2</v>
      </c>
      <c r="E38" s="35">
        <v>2</v>
      </c>
      <c r="F38" s="35">
        <v>5</v>
      </c>
      <c r="G38" s="34">
        <v>5</v>
      </c>
      <c r="H38" s="35">
        <v>7</v>
      </c>
      <c r="I38" s="35">
        <v>7</v>
      </c>
      <c r="J38" s="34">
        <v>0</v>
      </c>
      <c r="K38" s="35">
        <v>0</v>
      </c>
      <c r="L38" s="35">
        <v>3</v>
      </c>
      <c r="M38" s="36">
        <v>3</v>
      </c>
    </row>
    <row r="39" spans="1:13" s="28" customFormat="1" ht="15">
      <c r="A39" s="33" t="s">
        <v>59</v>
      </c>
      <c r="B39" s="34">
        <v>0</v>
      </c>
      <c r="C39" s="35">
        <v>0</v>
      </c>
      <c r="D39" s="34">
        <v>1</v>
      </c>
      <c r="E39" s="35">
        <v>1</v>
      </c>
      <c r="F39" s="35">
        <v>3</v>
      </c>
      <c r="G39" s="34">
        <v>3</v>
      </c>
      <c r="H39" s="35">
        <v>0</v>
      </c>
      <c r="I39" s="35">
        <v>0</v>
      </c>
      <c r="J39" s="34">
        <v>0</v>
      </c>
      <c r="K39" s="35">
        <v>0</v>
      </c>
      <c r="L39" s="35">
        <v>0</v>
      </c>
      <c r="M39" s="36">
        <v>0</v>
      </c>
    </row>
    <row r="40" spans="1:13" s="28" customFormat="1" ht="15">
      <c r="A40" s="37" t="s">
        <v>60</v>
      </c>
      <c r="B40" s="34">
        <v>6</v>
      </c>
      <c r="C40" s="35">
        <v>6</v>
      </c>
      <c r="D40" s="34">
        <v>10</v>
      </c>
      <c r="E40" s="35">
        <v>10</v>
      </c>
      <c r="F40" s="35">
        <v>8</v>
      </c>
      <c r="G40" s="34">
        <v>8</v>
      </c>
      <c r="H40" s="35">
        <v>6</v>
      </c>
      <c r="I40" s="35">
        <v>6</v>
      </c>
      <c r="J40" s="34">
        <v>2</v>
      </c>
      <c r="K40" s="35">
        <v>2</v>
      </c>
      <c r="L40" s="35">
        <v>6</v>
      </c>
      <c r="M40" s="36">
        <v>6</v>
      </c>
    </row>
    <row r="41" spans="1:13" s="28" customFormat="1" ht="15">
      <c r="A41" s="33" t="s">
        <v>61</v>
      </c>
      <c r="B41" s="34">
        <v>3</v>
      </c>
      <c r="C41" s="35">
        <v>3</v>
      </c>
      <c r="D41" s="34">
        <v>2</v>
      </c>
      <c r="E41" s="35">
        <v>2</v>
      </c>
      <c r="F41" s="35">
        <v>3</v>
      </c>
      <c r="G41" s="34">
        <v>3</v>
      </c>
      <c r="H41" s="35">
        <v>0</v>
      </c>
      <c r="I41" s="35">
        <v>0</v>
      </c>
      <c r="J41" s="34">
        <v>1</v>
      </c>
      <c r="K41" s="35">
        <v>1</v>
      </c>
      <c r="L41" s="35">
        <v>0</v>
      </c>
      <c r="M41" s="36">
        <v>0</v>
      </c>
    </row>
    <row r="42" spans="1:13" s="28" customFormat="1" ht="15">
      <c r="A42" s="33" t="s">
        <v>62</v>
      </c>
      <c r="B42" s="34">
        <v>2</v>
      </c>
      <c r="C42" s="35">
        <v>2</v>
      </c>
      <c r="D42" s="34">
        <v>6</v>
      </c>
      <c r="E42" s="35">
        <v>6</v>
      </c>
      <c r="F42" s="35">
        <v>4</v>
      </c>
      <c r="G42" s="34">
        <v>4</v>
      </c>
      <c r="H42" s="35">
        <v>6</v>
      </c>
      <c r="I42" s="35">
        <v>6</v>
      </c>
      <c r="J42" s="34">
        <v>0</v>
      </c>
      <c r="K42" s="35">
        <v>0</v>
      </c>
      <c r="L42" s="35">
        <v>0</v>
      </c>
      <c r="M42" s="36">
        <v>0</v>
      </c>
    </row>
    <row r="43" spans="1:13" s="28" customFormat="1" ht="15">
      <c r="A43" s="33" t="s">
        <v>63</v>
      </c>
      <c r="B43" s="34">
        <v>1</v>
      </c>
      <c r="C43" s="35">
        <v>1</v>
      </c>
      <c r="D43" s="34">
        <v>1</v>
      </c>
      <c r="E43" s="35">
        <v>1</v>
      </c>
      <c r="F43" s="35">
        <v>2</v>
      </c>
      <c r="G43" s="34">
        <v>2</v>
      </c>
      <c r="H43" s="35">
        <v>3</v>
      </c>
      <c r="I43" s="35">
        <v>3</v>
      </c>
      <c r="J43" s="34">
        <v>0</v>
      </c>
      <c r="K43" s="35">
        <v>0</v>
      </c>
      <c r="L43" s="35">
        <v>0</v>
      </c>
      <c r="M43" s="36">
        <v>0</v>
      </c>
    </row>
    <row r="44" spans="1:13" s="28" customFormat="1" ht="15">
      <c r="A44" s="33" t="s">
        <v>64</v>
      </c>
      <c r="B44" s="34">
        <v>0</v>
      </c>
      <c r="C44" s="35">
        <v>0</v>
      </c>
      <c r="D44" s="34">
        <v>5</v>
      </c>
      <c r="E44" s="35">
        <v>5</v>
      </c>
      <c r="F44" s="35">
        <v>2</v>
      </c>
      <c r="G44" s="34">
        <v>2</v>
      </c>
      <c r="H44" s="35">
        <v>1</v>
      </c>
      <c r="I44" s="35">
        <v>1</v>
      </c>
      <c r="J44" s="34">
        <v>0</v>
      </c>
      <c r="K44" s="35">
        <v>0</v>
      </c>
      <c r="L44" s="35">
        <v>3</v>
      </c>
      <c r="M44" s="36">
        <v>3</v>
      </c>
    </row>
    <row r="45" spans="1:13" s="28" customFormat="1" ht="15.75" thickBot="1">
      <c r="A45" s="33" t="s">
        <v>65</v>
      </c>
      <c r="B45" s="34">
        <v>0</v>
      </c>
      <c r="C45" s="35">
        <v>0</v>
      </c>
      <c r="D45" s="34">
        <v>1</v>
      </c>
      <c r="E45" s="35">
        <v>1</v>
      </c>
      <c r="F45" s="35">
        <v>0</v>
      </c>
      <c r="G45" s="34">
        <v>0</v>
      </c>
      <c r="H45" s="35">
        <v>1</v>
      </c>
      <c r="I45" s="35">
        <v>1</v>
      </c>
      <c r="J45" s="34">
        <v>0</v>
      </c>
      <c r="K45" s="35">
        <v>0</v>
      </c>
      <c r="L45" s="35">
        <v>0</v>
      </c>
      <c r="M45" s="36">
        <v>0</v>
      </c>
    </row>
    <row r="46" spans="1:13" s="28" customFormat="1" ht="15.75" thickBot="1">
      <c r="A46" s="109" t="s">
        <v>66</v>
      </c>
      <c r="B46" s="110">
        <v>14</v>
      </c>
      <c r="C46" s="111">
        <v>14</v>
      </c>
      <c r="D46" s="110">
        <v>42</v>
      </c>
      <c r="E46" s="111">
        <v>42</v>
      </c>
      <c r="F46" s="111">
        <v>44</v>
      </c>
      <c r="G46" s="110">
        <v>44</v>
      </c>
      <c r="H46" s="111">
        <v>62</v>
      </c>
      <c r="I46" s="111">
        <v>62</v>
      </c>
      <c r="J46" s="110">
        <v>8</v>
      </c>
      <c r="K46" s="111">
        <v>8</v>
      </c>
      <c r="L46" s="111">
        <v>14</v>
      </c>
      <c r="M46" s="112">
        <v>14</v>
      </c>
    </row>
    <row r="47" spans="1:13" s="28" customFormat="1" ht="15">
      <c r="A47" s="33" t="s">
        <v>67</v>
      </c>
      <c r="B47" s="34">
        <v>0</v>
      </c>
      <c r="C47" s="35">
        <v>0</v>
      </c>
      <c r="D47" s="34">
        <v>1</v>
      </c>
      <c r="E47" s="35">
        <v>1</v>
      </c>
      <c r="F47" s="35">
        <v>2</v>
      </c>
      <c r="G47" s="34">
        <v>2</v>
      </c>
      <c r="H47" s="35">
        <v>0</v>
      </c>
      <c r="I47" s="35">
        <v>0</v>
      </c>
      <c r="J47" s="34">
        <v>1</v>
      </c>
      <c r="K47" s="35">
        <v>1</v>
      </c>
      <c r="L47" s="35">
        <v>0</v>
      </c>
      <c r="M47" s="36">
        <v>0</v>
      </c>
    </row>
    <row r="48" spans="1:13" s="28" customFormat="1" ht="15">
      <c r="A48" s="33" t="s">
        <v>68</v>
      </c>
      <c r="B48" s="34">
        <v>0</v>
      </c>
      <c r="C48" s="35">
        <v>0</v>
      </c>
      <c r="D48" s="34">
        <v>0</v>
      </c>
      <c r="E48" s="35">
        <v>0</v>
      </c>
      <c r="F48" s="35">
        <v>1</v>
      </c>
      <c r="G48" s="34">
        <v>1</v>
      </c>
      <c r="H48" s="35">
        <v>0</v>
      </c>
      <c r="I48" s="35">
        <v>0</v>
      </c>
      <c r="J48" s="34">
        <v>0</v>
      </c>
      <c r="K48" s="35">
        <v>0</v>
      </c>
      <c r="L48" s="35">
        <v>0</v>
      </c>
      <c r="M48" s="36">
        <v>0</v>
      </c>
    </row>
    <row r="49" spans="1:13" s="28" customFormat="1" ht="15">
      <c r="A49" s="37" t="s">
        <v>69</v>
      </c>
      <c r="B49" s="34">
        <v>0</v>
      </c>
      <c r="C49" s="35">
        <v>0</v>
      </c>
      <c r="D49" s="34">
        <v>3</v>
      </c>
      <c r="E49" s="35">
        <v>3</v>
      </c>
      <c r="F49" s="35">
        <v>3</v>
      </c>
      <c r="G49" s="34">
        <v>3</v>
      </c>
      <c r="H49" s="35">
        <v>1</v>
      </c>
      <c r="I49" s="35">
        <v>1</v>
      </c>
      <c r="J49" s="34">
        <v>0</v>
      </c>
      <c r="K49" s="35">
        <v>0</v>
      </c>
      <c r="L49" s="35">
        <v>0</v>
      </c>
      <c r="M49" s="36">
        <v>0</v>
      </c>
    </row>
    <row r="50" spans="1:13" s="28" customFormat="1" ht="15">
      <c r="A50" s="37" t="s">
        <v>70</v>
      </c>
      <c r="B50" s="34">
        <v>0</v>
      </c>
      <c r="C50" s="35">
        <v>0</v>
      </c>
      <c r="D50" s="34">
        <v>0</v>
      </c>
      <c r="E50" s="35">
        <v>0</v>
      </c>
      <c r="F50" s="35">
        <v>0</v>
      </c>
      <c r="G50" s="34">
        <v>0</v>
      </c>
      <c r="H50" s="35">
        <v>0</v>
      </c>
      <c r="I50" s="35">
        <v>0</v>
      </c>
      <c r="J50" s="34">
        <v>0</v>
      </c>
      <c r="K50" s="35">
        <v>0</v>
      </c>
      <c r="L50" s="35">
        <v>0</v>
      </c>
      <c r="M50" s="36">
        <v>0</v>
      </c>
    </row>
    <row r="51" spans="1:13" s="28" customFormat="1" ht="15">
      <c r="A51" s="33" t="s">
        <v>71</v>
      </c>
      <c r="B51" s="34">
        <v>1</v>
      </c>
      <c r="C51" s="35">
        <v>1</v>
      </c>
      <c r="D51" s="34">
        <v>2</v>
      </c>
      <c r="E51" s="35">
        <v>2</v>
      </c>
      <c r="F51" s="35">
        <v>2</v>
      </c>
      <c r="G51" s="34">
        <v>2</v>
      </c>
      <c r="H51" s="35">
        <v>4</v>
      </c>
      <c r="I51" s="35">
        <v>4</v>
      </c>
      <c r="J51" s="34">
        <v>1</v>
      </c>
      <c r="K51" s="35">
        <v>1</v>
      </c>
      <c r="L51" s="35">
        <v>1</v>
      </c>
      <c r="M51" s="36">
        <v>1</v>
      </c>
    </row>
    <row r="52" spans="1:13" s="28" customFormat="1" ht="15">
      <c r="A52" s="33" t="s">
        <v>72</v>
      </c>
      <c r="B52" s="34">
        <v>0</v>
      </c>
      <c r="C52" s="35">
        <v>0</v>
      </c>
      <c r="D52" s="34">
        <v>0</v>
      </c>
      <c r="E52" s="35">
        <v>0</v>
      </c>
      <c r="F52" s="35">
        <v>0</v>
      </c>
      <c r="G52" s="34">
        <v>0</v>
      </c>
      <c r="H52" s="35">
        <v>7</v>
      </c>
      <c r="I52" s="35">
        <v>7</v>
      </c>
      <c r="J52" s="34">
        <v>0</v>
      </c>
      <c r="K52" s="35">
        <v>0</v>
      </c>
      <c r="L52" s="35">
        <v>0</v>
      </c>
      <c r="M52" s="36">
        <v>0</v>
      </c>
    </row>
    <row r="53" spans="1:13" s="28" customFormat="1" ht="15">
      <c r="A53" s="33" t="s">
        <v>73</v>
      </c>
      <c r="B53" s="34">
        <v>1</v>
      </c>
      <c r="C53" s="35">
        <v>1</v>
      </c>
      <c r="D53" s="34">
        <v>0</v>
      </c>
      <c r="E53" s="35">
        <v>0</v>
      </c>
      <c r="F53" s="35">
        <v>1</v>
      </c>
      <c r="G53" s="34">
        <v>1</v>
      </c>
      <c r="H53" s="35">
        <v>4</v>
      </c>
      <c r="I53" s="35">
        <v>4</v>
      </c>
      <c r="J53" s="34">
        <v>1</v>
      </c>
      <c r="K53" s="35">
        <v>1</v>
      </c>
      <c r="L53" s="35">
        <v>0</v>
      </c>
      <c r="M53" s="36">
        <v>0</v>
      </c>
    </row>
    <row r="54" spans="1:13" s="28" customFormat="1" ht="15">
      <c r="A54" s="33" t="s">
        <v>74</v>
      </c>
      <c r="B54" s="34">
        <v>0</v>
      </c>
      <c r="C54" s="35">
        <v>0</v>
      </c>
      <c r="D54" s="34">
        <v>7</v>
      </c>
      <c r="E54" s="35">
        <v>7</v>
      </c>
      <c r="F54" s="35">
        <v>5</v>
      </c>
      <c r="G54" s="34">
        <v>5</v>
      </c>
      <c r="H54" s="35">
        <v>11</v>
      </c>
      <c r="I54" s="35">
        <v>11</v>
      </c>
      <c r="J54" s="34">
        <v>1</v>
      </c>
      <c r="K54" s="35">
        <v>1</v>
      </c>
      <c r="L54" s="35">
        <v>0</v>
      </c>
      <c r="M54" s="36">
        <v>0</v>
      </c>
    </row>
    <row r="55" spans="1:13" s="28" customFormat="1" ht="15">
      <c r="A55" s="33" t="s">
        <v>75</v>
      </c>
      <c r="B55" s="34">
        <v>0</v>
      </c>
      <c r="C55" s="35">
        <v>0</v>
      </c>
      <c r="D55" s="34">
        <v>4</v>
      </c>
      <c r="E55" s="35">
        <v>4</v>
      </c>
      <c r="F55" s="35">
        <v>0</v>
      </c>
      <c r="G55" s="34">
        <v>0</v>
      </c>
      <c r="H55" s="35">
        <v>13</v>
      </c>
      <c r="I55" s="35">
        <v>13</v>
      </c>
      <c r="J55" s="34">
        <v>0</v>
      </c>
      <c r="K55" s="35">
        <v>0</v>
      </c>
      <c r="L55" s="35">
        <v>0</v>
      </c>
      <c r="M55" s="36">
        <v>0</v>
      </c>
    </row>
    <row r="56" spans="1:13" s="28" customFormat="1" ht="15">
      <c r="A56" s="33" t="s">
        <v>76</v>
      </c>
      <c r="B56" s="34">
        <v>0</v>
      </c>
      <c r="C56" s="35">
        <v>0</v>
      </c>
      <c r="D56" s="34">
        <v>1</v>
      </c>
      <c r="E56" s="35">
        <v>1</v>
      </c>
      <c r="F56" s="35">
        <v>3</v>
      </c>
      <c r="G56" s="34">
        <v>3</v>
      </c>
      <c r="H56" s="35">
        <v>4</v>
      </c>
      <c r="I56" s="35">
        <v>4</v>
      </c>
      <c r="J56" s="34">
        <v>1</v>
      </c>
      <c r="K56" s="35">
        <v>1</v>
      </c>
      <c r="L56" s="35">
        <v>0</v>
      </c>
      <c r="M56" s="36">
        <v>0</v>
      </c>
    </row>
    <row r="57" spans="1:13" s="28" customFormat="1" ht="15">
      <c r="A57" s="33" t="s">
        <v>77</v>
      </c>
      <c r="B57" s="34">
        <v>1</v>
      </c>
      <c r="C57" s="35">
        <v>1</v>
      </c>
      <c r="D57" s="34">
        <v>1</v>
      </c>
      <c r="E57" s="35">
        <v>1</v>
      </c>
      <c r="F57" s="35">
        <v>2</v>
      </c>
      <c r="G57" s="34">
        <v>2</v>
      </c>
      <c r="H57" s="35">
        <v>2</v>
      </c>
      <c r="I57" s="35">
        <v>2</v>
      </c>
      <c r="J57" s="34">
        <v>0</v>
      </c>
      <c r="K57" s="35">
        <v>0</v>
      </c>
      <c r="L57" s="35">
        <v>0</v>
      </c>
      <c r="M57" s="36">
        <v>0</v>
      </c>
    </row>
    <row r="58" spans="1:13" s="28" customFormat="1" ht="15">
      <c r="A58" s="33" t="s">
        <v>78</v>
      </c>
      <c r="B58" s="34">
        <v>2</v>
      </c>
      <c r="C58" s="35">
        <v>2</v>
      </c>
      <c r="D58" s="34">
        <v>1</v>
      </c>
      <c r="E58" s="35">
        <v>1</v>
      </c>
      <c r="F58" s="35">
        <v>2</v>
      </c>
      <c r="G58" s="34">
        <v>2</v>
      </c>
      <c r="H58" s="35">
        <v>9</v>
      </c>
      <c r="I58" s="35">
        <v>9</v>
      </c>
      <c r="J58" s="34">
        <v>0</v>
      </c>
      <c r="K58" s="35">
        <v>0</v>
      </c>
      <c r="L58" s="35">
        <v>0</v>
      </c>
      <c r="M58" s="36">
        <v>0</v>
      </c>
    </row>
    <row r="59" spans="1:13" s="28" customFormat="1" ht="15">
      <c r="A59" s="33" t="s">
        <v>79</v>
      </c>
      <c r="B59" s="34">
        <v>0</v>
      </c>
      <c r="C59" s="35">
        <v>0</v>
      </c>
      <c r="D59" s="34">
        <v>0</v>
      </c>
      <c r="E59" s="35">
        <v>0</v>
      </c>
      <c r="F59" s="35">
        <v>2</v>
      </c>
      <c r="G59" s="34">
        <v>2</v>
      </c>
      <c r="H59" s="35">
        <v>0</v>
      </c>
      <c r="I59" s="35">
        <v>0</v>
      </c>
      <c r="J59" s="34">
        <v>0</v>
      </c>
      <c r="K59" s="35">
        <v>0</v>
      </c>
      <c r="L59" s="35">
        <v>0</v>
      </c>
      <c r="M59" s="36">
        <v>0</v>
      </c>
    </row>
    <row r="60" spans="1:13" s="28" customFormat="1" ht="15.75" thickBot="1">
      <c r="A60" s="33" t="s">
        <v>80</v>
      </c>
      <c r="B60" s="34">
        <v>7</v>
      </c>
      <c r="C60" s="35">
        <v>7</v>
      </c>
      <c r="D60" s="34">
        <v>8</v>
      </c>
      <c r="E60" s="35">
        <v>8</v>
      </c>
      <c r="F60" s="35">
        <v>5</v>
      </c>
      <c r="G60" s="34">
        <v>5</v>
      </c>
      <c r="H60" s="35">
        <v>24</v>
      </c>
      <c r="I60" s="35">
        <v>24</v>
      </c>
      <c r="J60" s="34">
        <v>1</v>
      </c>
      <c r="K60" s="35">
        <v>1</v>
      </c>
      <c r="L60" s="35">
        <v>3</v>
      </c>
      <c r="M60" s="36">
        <v>3</v>
      </c>
    </row>
    <row r="61" spans="1:13" s="28" customFormat="1" ht="15.75" thickBot="1">
      <c r="A61" s="109" t="s">
        <v>81</v>
      </c>
      <c r="B61" s="110">
        <v>12</v>
      </c>
      <c r="C61" s="111">
        <v>12</v>
      </c>
      <c r="D61" s="110">
        <v>28</v>
      </c>
      <c r="E61" s="111">
        <v>28</v>
      </c>
      <c r="F61" s="111">
        <v>28</v>
      </c>
      <c r="G61" s="110">
        <v>28</v>
      </c>
      <c r="H61" s="111">
        <v>79</v>
      </c>
      <c r="I61" s="111">
        <v>79</v>
      </c>
      <c r="J61" s="110">
        <v>6</v>
      </c>
      <c r="K61" s="111">
        <v>6</v>
      </c>
      <c r="L61" s="111">
        <v>4</v>
      </c>
      <c r="M61" s="112">
        <v>4</v>
      </c>
    </row>
    <row r="62" spans="1:13" s="28" customFormat="1" ht="15">
      <c r="A62" s="37" t="s">
        <v>82</v>
      </c>
      <c r="B62" s="34">
        <v>1</v>
      </c>
      <c r="C62" s="35">
        <v>1</v>
      </c>
      <c r="D62" s="34">
        <v>1</v>
      </c>
      <c r="E62" s="35">
        <v>1</v>
      </c>
      <c r="F62" s="35">
        <v>2</v>
      </c>
      <c r="G62" s="34">
        <v>2</v>
      </c>
      <c r="H62" s="35">
        <v>13</v>
      </c>
      <c r="I62" s="35">
        <v>13</v>
      </c>
      <c r="J62" s="34">
        <v>0</v>
      </c>
      <c r="K62" s="35">
        <v>0</v>
      </c>
      <c r="L62" s="35">
        <v>1</v>
      </c>
      <c r="M62" s="36">
        <v>1</v>
      </c>
    </row>
    <row r="63" spans="1:13" s="28" customFormat="1" ht="15">
      <c r="A63" s="37" t="s">
        <v>83</v>
      </c>
      <c r="B63" s="34">
        <v>1</v>
      </c>
      <c r="C63" s="35">
        <v>1</v>
      </c>
      <c r="D63" s="34">
        <v>1</v>
      </c>
      <c r="E63" s="35">
        <v>1</v>
      </c>
      <c r="F63" s="35">
        <v>2</v>
      </c>
      <c r="G63" s="34">
        <v>2</v>
      </c>
      <c r="H63" s="35">
        <v>5</v>
      </c>
      <c r="I63" s="35">
        <v>5</v>
      </c>
      <c r="J63" s="34">
        <v>0</v>
      </c>
      <c r="K63" s="35">
        <v>0</v>
      </c>
      <c r="L63" s="35">
        <v>0</v>
      </c>
      <c r="M63" s="36">
        <v>0</v>
      </c>
    </row>
    <row r="64" spans="1:13" s="28" customFormat="1" ht="15">
      <c r="A64" s="33" t="s">
        <v>84</v>
      </c>
      <c r="B64" s="34">
        <v>0</v>
      </c>
      <c r="C64" s="35">
        <v>0</v>
      </c>
      <c r="D64" s="34">
        <v>0</v>
      </c>
      <c r="E64" s="35">
        <v>0</v>
      </c>
      <c r="F64" s="35">
        <v>0</v>
      </c>
      <c r="G64" s="34">
        <v>0</v>
      </c>
      <c r="H64" s="35">
        <v>1</v>
      </c>
      <c r="I64" s="35">
        <v>1</v>
      </c>
      <c r="J64" s="34">
        <v>0</v>
      </c>
      <c r="K64" s="35">
        <v>0</v>
      </c>
      <c r="L64" s="35">
        <v>0</v>
      </c>
      <c r="M64" s="36">
        <v>0</v>
      </c>
    </row>
    <row r="65" spans="1:13" s="28" customFormat="1" ht="15">
      <c r="A65" s="33" t="s">
        <v>85</v>
      </c>
      <c r="B65" s="34">
        <v>0</v>
      </c>
      <c r="C65" s="35">
        <v>0</v>
      </c>
      <c r="D65" s="34">
        <v>4</v>
      </c>
      <c r="E65" s="35">
        <v>4</v>
      </c>
      <c r="F65" s="35">
        <v>3</v>
      </c>
      <c r="G65" s="34">
        <v>3</v>
      </c>
      <c r="H65" s="35">
        <v>0</v>
      </c>
      <c r="I65" s="35">
        <v>0</v>
      </c>
      <c r="J65" s="34">
        <v>2</v>
      </c>
      <c r="K65" s="35">
        <v>2</v>
      </c>
      <c r="L65" s="35">
        <v>2</v>
      </c>
      <c r="M65" s="36">
        <v>2</v>
      </c>
    </row>
    <row r="66" spans="1:13" s="28" customFormat="1" ht="15">
      <c r="A66" s="33" t="s">
        <v>86</v>
      </c>
      <c r="B66" s="34">
        <v>0</v>
      </c>
      <c r="C66" s="35">
        <v>0</v>
      </c>
      <c r="D66" s="34">
        <v>2</v>
      </c>
      <c r="E66" s="35">
        <v>2</v>
      </c>
      <c r="F66" s="35">
        <v>1</v>
      </c>
      <c r="G66" s="34">
        <v>1</v>
      </c>
      <c r="H66" s="35">
        <v>0</v>
      </c>
      <c r="I66" s="35">
        <v>0</v>
      </c>
      <c r="J66" s="34">
        <v>1</v>
      </c>
      <c r="K66" s="35">
        <v>1</v>
      </c>
      <c r="L66" s="35">
        <v>0</v>
      </c>
      <c r="M66" s="36">
        <v>0</v>
      </c>
    </row>
    <row r="67" spans="1:13" s="28" customFormat="1" ht="15">
      <c r="A67" s="33" t="s">
        <v>87</v>
      </c>
      <c r="B67" s="34">
        <v>0</v>
      </c>
      <c r="C67" s="35">
        <v>0</v>
      </c>
      <c r="D67" s="34">
        <v>6</v>
      </c>
      <c r="E67" s="35">
        <v>6</v>
      </c>
      <c r="F67" s="35">
        <v>0</v>
      </c>
      <c r="G67" s="34">
        <v>0</v>
      </c>
      <c r="H67" s="35">
        <v>3</v>
      </c>
      <c r="I67" s="35">
        <v>3</v>
      </c>
      <c r="J67" s="34">
        <v>1</v>
      </c>
      <c r="K67" s="35">
        <v>1</v>
      </c>
      <c r="L67" s="35">
        <v>0</v>
      </c>
      <c r="M67" s="36">
        <v>0</v>
      </c>
    </row>
    <row r="68" spans="1:13" s="28" customFormat="1" ht="15">
      <c r="A68" s="33" t="s">
        <v>88</v>
      </c>
      <c r="B68" s="34">
        <v>0</v>
      </c>
      <c r="C68" s="35">
        <v>0</v>
      </c>
      <c r="D68" s="34">
        <v>1</v>
      </c>
      <c r="E68" s="35">
        <v>1</v>
      </c>
      <c r="F68" s="35">
        <v>4</v>
      </c>
      <c r="G68" s="34">
        <v>4</v>
      </c>
      <c r="H68" s="35">
        <v>0</v>
      </c>
      <c r="I68" s="35">
        <v>0</v>
      </c>
      <c r="J68" s="34">
        <v>1</v>
      </c>
      <c r="K68" s="35">
        <v>1</v>
      </c>
      <c r="L68" s="35">
        <v>0</v>
      </c>
      <c r="M68" s="36">
        <v>0</v>
      </c>
    </row>
    <row r="69" spans="1:13" s="28" customFormat="1" ht="15">
      <c r="A69" s="33" t="s">
        <v>89</v>
      </c>
      <c r="B69" s="34">
        <v>0</v>
      </c>
      <c r="C69" s="35">
        <v>0</v>
      </c>
      <c r="D69" s="34">
        <v>2</v>
      </c>
      <c r="E69" s="35">
        <v>2</v>
      </c>
      <c r="F69" s="35">
        <v>4</v>
      </c>
      <c r="G69" s="34">
        <v>4</v>
      </c>
      <c r="H69" s="35">
        <v>1</v>
      </c>
      <c r="I69" s="35">
        <v>1</v>
      </c>
      <c r="J69" s="34">
        <v>0</v>
      </c>
      <c r="K69" s="35">
        <v>0</v>
      </c>
      <c r="L69" s="35">
        <v>1</v>
      </c>
      <c r="M69" s="36">
        <v>1</v>
      </c>
    </row>
    <row r="70" spans="1:13" s="28" customFormat="1" ht="15">
      <c r="A70" s="33" t="s">
        <v>90</v>
      </c>
      <c r="B70" s="34">
        <v>1</v>
      </c>
      <c r="C70" s="35">
        <v>1</v>
      </c>
      <c r="D70" s="34">
        <v>3</v>
      </c>
      <c r="E70" s="35">
        <v>3</v>
      </c>
      <c r="F70" s="35">
        <v>2</v>
      </c>
      <c r="G70" s="34">
        <v>2</v>
      </c>
      <c r="H70" s="35">
        <v>6</v>
      </c>
      <c r="I70" s="35">
        <v>6</v>
      </c>
      <c r="J70" s="34">
        <v>0</v>
      </c>
      <c r="K70" s="35">
        <v>0</v>
      </c>
      <c r="L70" s="35">
        <v>0</v>
      </c>
      <c r="M70" s="36">
        <v>0</v>
      </c>
    </row>
    <row r="71" spans="1:13" s="28" customFormat="1" ht="15">
      <c r="A71" s="33" t="s">
        <v>91</v>
      </c>
      <c r="B71" s="34">
        <v>1</v>
      </c>
      <c r="C71" s="35">
        <v>1</v>
      </c>
      <c r="D71" s="34">
        <v>1</v>
      </c>
      <c r="E71" s="35">
        <v>1</v>
      </c>
      <c r="F71" s="35">
        <v>2</v>
      </c>
      <c r="G71" s="34">
        <v>2</v>
      </c>
      <c r="H71" s="35">
        <v>1</v>
      </c>
      <c r="I71" s="35">
        <v>1</v>
      </c>
      <c r="J71" s="34">
        <v>1</v>
      </c>
      <c r="K71" s="35">
        <v>1</v>
      </c>
      <c r="L71" s="35">
        <v>0</v>
      </c>
      <c r="M71" s="36">
        <v>0</v>
      </c>
    </row>
    <row r="72" spans="1:13" s="28" customFormat="1" ht="15">
      <c r="A72" s="33" t="s">
        <v>92</v>
      </c>
      <c r="B72" s="34">
        <v>0</v>
      </c>
      <c r="C72" s="35">
        <v>0</v>
      </c>
      <c r="D72" s="34">
        <v>3</v>
      </c>
      <c r="E72" s="35">
        <v>3</v>
      </c>
      <c r="F72" s="35">
        <v>4</v>
      </c>
      <c r="G72" s="34">
        <v>4</v>
      </c>
      <c r="H72" s="35">
        <v>2</v>
      </c>
      <c r="I72" s="35">
        <v>2</v>
      </c>
      <c r="J72" s="34">
        <v>1</v>
      </c>
      <c r="K72" s="35">
        <v>1</v>
      </c>
      <c r="L72" s="35">
        <v>1</v>
      </c>
      <c r="M72" s="36">
        <v>1</v>
      </c>
    </row>
    <row r="73" spans="1:13" s="28" customFormat="1" ht="30">
      <c r="A73" s="37" t="s">
        <v>93</v>
      </c>
      <c r="B73" s="34">
        <v>1</v>
      </c>
      <c r="C73" s="35">
        <v>1</v>
      </c>
      <c r="D73" s="34">
        <v>0</v>
      </c>
      <c r="E73" s="35">
        <v>0</v>
      </c>
      <c r="F73" s="35">
        <v>3</v>
      </c>
      <c r="G73" s="34">
        <v>3</v>
      </c>
      <c r="H73" s="35">
        <v>0</v>
      </c>
      <c r="I73" s="35">
        <v>0</v>
      </c>
      <c r="J73" s="34">
        <v>0</v>
      </c>
      <c r="K73" s="35">
        <v>0</v>
      </c>
      <c r="L73" s="35">
        <v>1</v>
      </c>
      <c r="M73" s="36">
        <v>1</v>
      </c>
    </row>
    <row r="74" spans="1:13" s="28" customFormat="1" ht="15">
      <c r="A74" s="37" t="s">
        <v>94</v>
      </c>
      <c r="B74" s="34">
        <v>0</v>
      </c>
      <c r="C74" s="35">
        <v>0</v>
      </c>
      <c r="D74" s="34">
        <v>0</v>
      </c>
      <c r="E74" s="35">
        <v>0</v>
      </c>
      <c r="F74" s="35">
        <v>1</v>
      </c>
      <c r="G74" s="34">
        <v>1</v>
      </c>
      <c r="H74" s="35">
        <v>0</v>
      </c>
      <c r="I74" s="35">
        <v>0</v>
      </c>
      <c r="J74" s="34">
        <v>0</v>
      </c>
      <c r="K74" s="35">
        <v>0</v>
      </c>
      <c r="L74" s="35">
        <v>0</v>
      </c>
      <c r="M74" s="36">
        <v>0</v>
      </c>
    </row>
    <row r="75" spans="1:13" s="28" customFormat="1" ht="15">
      <c r="A75" s="33" t="s">
        <v>95</v>
      </c>
      <c r="B75" s="34">
        <v>2</v>
      </c>
      <c r="C75" s="35">
        <v>2</v>
      </c>
      <c r="D75" s="34">
        <v>1</v>
      </c>
      <c r="E75" s="35">
        <v>1</v>
      </c>
      <c r="F75" s="35">
        <v>7</v>
      </c>
      <c r="G75" s="34">
        <v>7</v>
      </c>
      <c r="H75" s="35">
        <v>5</v>
      </c>
      <c r="I75" s="35">
        <v>5</v>
      </c>
      <c r="J75" s="34">
        <v>2</v>
      </c>
      <c r="K75" s="35">
        <v>2</v>
      </c>
      <c r="L75" s="35">
        <v>0</v>
      </c>
      <c r="M75" s="36">
        <v>0</v>
      </c>
    </row>
    <row r="76" spans="1:13" s="28" customFormat="1" ht="15">
      <c r="A76" s="33" t="s">
        <v>96</v>
      </c>
      <c r="B76" s="34">
        <v>0</v>
      </c>
      <c r="C76" s="35">
        <v>0</v>
      </c>
      <c r="D76" s="34">
        <v>5</v>
      </c>
      <c r="E76" s="35">
        <v>5</v>
      </c>
      <c r="F76" s="35">
        <v>5</v>
      </c>
      <c r="G76" s="34">
        <v>5</v>
      </c>
      <c r="H76" s="35">
        <v>6</v>
      </c>
      <c r="I76" s="35">
        <v>6</v>
      </c>
      <c r="J76" s="34">
        <v>2</v>
      </c>
      <c r="K76" s="35">
        <v>2</v>
      </c>
      <c r="L76" s="35">
        <v>1</v>
      </c>
      <c r="M76" s="36">
        <v>1</v>
      </c>
    </row>
    <row r="77" spans="1:13" s="28" customFormat="1" ht="15">
      <c r="A77" s="33" t="s">
        <v>97</v>
      </c>
      <c r="B77" s="34">
        <v>1</v>
      </c>
      <c r="C77" s="35">
        <v>1</v>
      </c>
      <c r="D77" s="34">
        <v>2</v>
      </c>
      <c r="E77" s="35">
        <v>2</v>
      </c>
      <c r="F77" s="35">
        <v>5</v>
      </c>
      <c r="G77" s="34">
        <v>5</v>
      </c>
      <c r="H77" s="35">
        <v>0</v>
      </c>
      <c r="I77" s="35">
        <v>0</v>
      </c>
      <c r="J77" s="34">
        <v>2</v>
      </c>
      <c r="K77" s="35">
        <v>2</v>
      </c>
      <c r="L77" s="35">
        <v>0</v>
      </c>
      <c r="M77" s="36">
        <v>0</v>
      </c>
    </row>
    <row r="78" spans="1:13" s="28" customFormat="1" ht="15.75" thickBot="1">
      <c r="A78" s="33" t="s">
        <v>98</v>
      </c>
      <c r="B78" s="34">
        <v>0</v>
      </c>
      <c r="C78" s="35">
        <v>0</v>
      </c>
      <c r="D78" s="34">
        <v>2</v>
      </c>
      <c r="E78" s="35">
        <v>2</v>
      </c>
      <c r="F78" s="35">
        <v>3</v>
      </c>
      <c r="G78" s="34">
        <v>3</v>
      </c>
      <c r="H78" s="35">
        <v>1</v>
      </c>
      <c r="I78" s="35">
        <v>1</v>
      </c>
      <c r="J78" s="34">
        <v>2</v>
      </c>
      <c r="K78" s="35">
        <v>2</v>
      </c>
      <c r="L78" s="35">
        <v>0</v>
      </c>
      <c r="M78" s="36">
        <v>0</v>
      </c>
    </row>
    <row r="79" spans="1:13" s="28" customFormat="1" ht="15.75" thickBot="1">
      <c r="A79" s="109" t="s">
        <v>99</v>
      </c>
      <c r="B79" s="110">
        <v>8</v>
      </c>
      <c r="C79" s="111">
        <v>8</v>
      </c>
      <c r="D79" s="110">
        <v>34</v>
      </c>
      <c r="E79" s="111">
        <v>34</v>
      </c>
      <c r="F79" s="111">
        <v>48</v>
      </c>
      <c r="G79" s="110">
        <v>48</v>
      </c>
      <c r="H79" s="111">
        <v>44</v>
      </c>
      <c r="I79" s="111">
        <v>44</v>
      </c>
      <c r="J79" s="110">
        <v>15</v>
      </c>
      <c r="K79" s="111">
        <v>15</v>
      </c>
      <c r="L79" s="111">
        <v>7</v>
      </c>
      <c r="M79" s="112">
        <v>7</v>
      </c>
    </row>
    <row r="80" spans="1:13" s="28" customFormat="1" ht="15.75" thickBot="1">
      <c r="A80" s="33" t="s">
        <v>100</v>
      </c>
      <c r="B80" s="34">
        <v>42</v>
      </c>
      <c r="C80" s="35">
        <v>42</v>
      </c>
      <c r="D80" s="34">
        <v>47</v>
      </c>
      <c r="E80" s="35">
        <v>47</v>
      </c>
      <c r="F80" s="35">
        <v>19</v>
      </c>
      <c r="G80" s="34">
        <v>19</v>
      </c>
      <c r="H80" s="35">
        <v>139</v>
      </c>
      <c r="I80" s="35">
        <v>139</v>
      </c>
      <c r="J80" s="34">
        <v>24</v>
      </c>
      <c r="K80" s="35">
        <v>24</v>
      </c>
      <c r="L80" s="35">
        <v>3</v>
      </c>
      <c r="M80" s="36">
        <v>3</v>
      </c>
    </row>
    <row r="81" spans="1:13" s="28" customFormat="1" ht="15.75" thickBot="1">
      <c r="A81" s="109" t="s">
        <v>101</v>
      </c>
      <c r="B81" s="110">
        <v>42</v>
      </c>
      <c r="C81" s="111">
        <v>42</v>
      </c>
      <c r="D81" s="110">
        <v>47</v>
      </c>
      <c r="E81" s="111">
        <v>47</v>
      </c>
      <c r="F81" s="111">
        <v>19</v>
      </c>
      <c r="G81" s="110">
        <v>19</v>
      </c>
      <c r="H81" s="111">
        <v>139</v>
      </c>
      <c r="I81" s="111">
        <v>139</v>
      </c>
      <c r="J81" s="110">
        <v>24</v>
      </c>
      <c r="K81" s="111">
        <v>24</v>
      </c>
      <c r="L81" s="111">
        <v>3</v>
      </c>
      <c r="M81" s="112">
        <v>3</v>
      </c>
    </row>
    <row r="82" spans="1:13" s="28" customFormat="1" ht="15">
      <c r="A82" s="33"/>
      <c r="B82" s="34">
        <v>0</v>
      </c>
      <c r="C82" s="35">
        <v>0</v>
      </c>
      <c r="D82" s="34">
        <v>0</v>
      </c>
      <c r="E82" s="35">
        <v>0</v>
      </c>
      <c r="F82" s="35">
        <v>0</v>
      </c>
      <c r="G82" s="34">
        <v>0</v>
      </c>
      <c r="H82" s="35">
        <v>0</v>
      </c>
      <c r="I82" s="35">
        <v>0</v>
      </c>
      <c r="J82" s="34">
        <v>0</v>
      </c>
      <c r="K82" s="35">
        <v>0</v>
      </c>
      <c r="L82" s="35">
        <v>0</v>
      </c>
      <c r="M82" s="36">
        <v>0</v>
      </c>
    </row>
    <row r="83" spans="1:13" s="28" customFormat="1" ht="15">
      <c r="A83" s="33"/>
      <c r="B83" s="34">
        <v>0</v>
      </c>
      <c r="C83" s="35">
        <v>0</v>
      </c>
      <c r="D83" s="34">
        <v>0</v>
      </c>
      <c r="E83" s="35">
        <v>0</v>
      </c>
      <c r="F83" s="35">
        <v>0</v>
      </c>
      <c r="G83" s="34">
        <v>0</v>
      </c>
      <c r="H83" s="35">
        <v>0</v>
      </c>
      <c r="I83" s="35">
        <v>0</v>
      </c>
      <c r="J83" s="34">
        <v>0</v>
      </c>
      <c r="K83" s="35">
        <v>0</v>
      </c>
      <c r="L83" s="35">
        <v>0</v>
      </c>
      <c r="M83" s="36">
        <v>0</v>
      </c>
    </row>
    <row r="84" spans="1:13" s="28" customFormat="1" ht="15">
      <c r="A84" s="33"/>
      <c r="B84" s="34">
        <v>0</v>
      </c>
      <c r="C84" s="35">
        <v>0</v>
      </c>
      <c r="D84" s="34">
        <v>0</v>
      </c>
      <c r="E84" s="35">
        <v>0</v>
      </c>
      <c r="F84" s="35">
        <v>0</v>
      </c>
      <c r="G84" s="34">
        <v>0</v>
      </c>
      <c r="H84" s="35">
        <v>0</v>
      </c>
      <c r="I84" s="35">
        <v>0</v>
      </c>
      <c r="J84" s="34">
        <v>0</v>
      </c>
      <c r="K84" s="35">
        <v>0</v>
      </c>
      <c r="L84" s="35">
        <v>0</v>
      </c>
      <c r="M84" s="36">
        <v>0</v>
      </c>
    </row>
    <row r="85" spans="1:13" s="28" customFormat="1" ht="15">
      <c r="A85" s="33"/>
      <c r="B85" s="34">
        <v>0</v>
      </c>
      <c r="C85" s="35">
        <v>0</v>
      </c>
      <c r="D85" s="34">
        <v>0</v>
      </c>
      <c r="E85" s="35">
        <v>0</v>
      </c>
      <c r="F85" s="35">
        <v>0</v>
      </c>
      <c r="G85" s="34">
        <v>0</v>
      </c>
      <c r="H85" s="35">
        <v>0</v>
      </c>
      <c r="I85" s="35">
        <v>0</v>
      </c>
      <c r="J85" s="34">
        <v>0</v>
      </c>
      <c r="K85" s="35">
        <v>0</v>
      </c>
      <c r="L85" s="35">
        <v>0</v>
      </c>
      <c r="M85" s="36">
        <v>0</v>
      </c>
    </row>
    <row r="86" spans="1:13" s="28" customFormat="1" ht="15">
      <c r="A86" s="33"/>
      <c r="B86" s="34">
        <v>0</v>
      </c>
      <c r="C86" s="35">
        <v>0</v>
      </c>
      <c r="D86" s="34">
        <v>0</v>
      </c>
      <c r="E86" s="35">
        <v>0</v>
      </c>
      <c r="F86" s="35">
        <v>0</v>
      </c>
      <c r="G86" s="34">
        <v>0</v>
      </c>
      <c r="H86" s="35">
        <v>0</v>
      </c>
      <c r="I86" s="35">
        <v>0</v>
      </c>
      <c r="J86" s="34">
        <v>0</v>
      </c>
      <c r="K86" s="35">
        <v>0</v>
      </c>
      <c r="L86" s="35">
        <v>0</v>
      </c>
      <c r="M86" s="36">
        <v>0</v>
      </c>
    </row>
    <row r="87" spans="1:13" s="28" customFormat="1" ht="15.75" thickBot="1">
      <c r="A87" s="38"/>
      <c r="B87" s="39">
        <v>0</v>
      </c>
      <c r="C87" s="40">
        <v>0</v>
      </c>
      <c r="D87" s="39">
        <v>0</v>
      </c>
      <c r="E87" s="40">
        <v>0</v>
      </c>
      <c r="F87" s="40">
        <v>0</v>
      </c>
      <c r="G87" s="39">
        <v>0</v>
      </c>
      <c r="H87" s="40">
        <v>0</v>
      </c>
      <c r="I87" s="40">
        <v>0</v>
      </c>
      <c r="J87" s="39">
        <v>0</v>
      </c>
      <c r="K87" s="40">
        <v>0</v>
      </c>
      <c r="L87" s="40">
        <v>0</v>
      </c>
      <c r="M87" s="41">
        <v>0</v>
      </c>
    </row>
  </sheetData>
  <sheetProtection/>
  <mergeCells count="9">
    <mergeCell ref="A2:M2"/>
    <mergeCell ref="A3:M3"/>
    <mergeCell ref="A4:A5"/>
    <mergeCell ref="B4:C4"/>
    <mergeCell ref="D4:E4"/>
    <mergeCell ref="F4:G4"/>
    <mergeCell ref="H4:I4"/>
    <mergeCell ref="J4:K4"/>
    <mergeCell ref="L4:M4"/>
  </mergeCells>
  <printOptions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scale="96" r:id="rId1"/>
  <rowBreaks count="1" manualBreakCount="1">
    <brk id="5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87"/>
  <sheetViews>
    <sheetView zoomScalePageLayoutView="0" workbookViewId="0" topLeftCell="A1">
      <selection activeCell="T94" sqref="T94"/>
    </sheetView>
  </sheetViews>
  <sheetFormatPr defaultColWidth="9.00390625" defaultRowHeight="12.75"/>
  <cols>
    <col min="1" max="1" width="17.625" style="22" customWidth="1"/>
    <col min="2" max="3" width="5.25390625" style="42" customWidth="1"/>
    <col min="4" max="5" width="5.25390625" style="42" hidden="1" customWidth="1"/>
    <col min="6" max="17" width="5.25390625" style="42" customWidth="1"/>
    <col min="18" max="18" width="6.125" style="42" customWidth="1"/>
    <col min="19" max="19" width="6.375" style="42" customWidth="1"/>
    <col min="20" max="21" width="5.25390625" style="42" customWidth="1"/>
    <col min="22" max="16384" width="9.125" style="42" customWidth="1"/>
  </cols>
  <sheetData>
    <row r="1" ht="12">
      <c r="A1" s="22" t="s">
        <v>25</v>
      </c>
    </row>
    <row r="2" spans="1:21" ht="18.75" customHeight="1">
      <c r="A2" s="81" t="s">
        <v>20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</row>
    <row r="3" spans="1:21" ht="15.75" customHeight="1" thickBot="1">
      <c r="A3" s="83" t="s">
        <v>26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</row>
    <row r="4" spans="1:21" s="43" customFormat="1" ht="34.5" customHeight="1">
      <c r="A4" s="96" t="s">
        <v>5</v>
      </c>
      <c r="B4" s="98" t="s">
        <v>12</v>
      </c>
      <c r="C4" s="91"/>
      <c r="D4" s="92" t="s">
        <v>13</v>
      </c>
      <c r="E4" s="92"/>
      <c r="F4" s="90" t="s">
        <v>14</v>
      </c>
      <c r="G4" s="91"/>
      <c r="H4" s="92" t="s">
        <v>22</v>
      </c>
      <c r="I4" s="92"/>
      <c r="J4" s="92" t="s">
        <v>15</v>
      </c>
      <c r="K4" s="92"/>
      <c r="L4" s="92" t="s">
        <v>16</v>
      </c>
      <c r="M4" s="92"/>
      <c r="N4" s="92" t="s">
        <v>17</v>
      </c>
      <c r="O4" s="92"/>
      <c r="P4" s="92" t="s">
        <v>18</v>
      </c>
      <c r="Q4" s="92"/>
      <c r="R4" s="93" t="s">
        <v>23</v>
      </c>
      <c r="S4" s="94"/>
      <c r="T4" s="92" t="s">
        <v>10</v>
      </c>
      <c r="U4" s="95"/>
    </row>
    <row r="5" spans="1:21" s="48" customFormat="1" ht="13.5" thickBot="1">
      <c r="A5" s="97"/>
      <c r="B5" s="44">
        <v>2019</v>
      </c>
      <c r="C5" s="45">
        <v>2019</v>
      </c>
      <c r="D5" s="46">
        <v>2019</v>
      </c>
      <c r="E5" s="45">
        <v>2019</v>
      </c>
      <c r="F5" s="46">
        <v>2019</v>
      </c>
      <c r="G5" s="45">
        <v>2019</v>
      </c>
      <c r="H5" s="45">
        <v>2019</v>
      </c>
      <c r="I5" s="45">
        <v>2019</v>
      </c>
      <c r="J5" s="45">
        <v>2019</v>
      </c>
      <c r="K5" s="45">
        <v>2019</v>
      </c>
      <c r="L5" s="45">
        <v>2019</v>
      </c>
      <c r="M5" s="45">
        <v>2019</v>
      </c>
      <c r="N5" s="45">
        <v>2019</v>
      </c>
      <c r="O5" s="45">
        <v>2019</v>
      </c>
      <c r="P5" s="45">
        <v>2019</v>
      </c>
      <c r="Q5" s="45">
        <v>2019</v>
      </c>
      <c r="R5" s="45">
        <v>2019</v>
      </c>
      <c r="S5" s="45">
        <v>2019</v>
      </c>
      <c r="T5" s="45">
        <v>2019</v>
      </c>
      <c r="U5" s="47">
        <v>2019</v>
      </c>
    </row>
    <row r="6" spans="1:21" s="49" customFormat="1" ht="12.75" customHeight="1" thickBot="1">
      <c r="A6" s="102" t="s">
        <v>11</v>
      </c>
      <c r="B6" s="106">
        <v>12</v>
      </c>
      <c r="C6" s="104">
        <v>12</v>
      </c>
      <c r="D6" s="104">
        <v>14</v>
      </c>
      <c r="E6" s="104">
        <v>14</v>
      </c>
      <c r="F6" s="104">
        <v>9</v>
      </c>
      <c r="G6" s="104">
        <v>9</v>
      </c>
      <c r="H6" s="104">
        <v>32</v>
      </c>
      <c r="I6" s="104">
        <v>32</v>
      </c>
      <c r="J6" s="104">
        <v>2</v>
      </c>
      <c r="K6" s="104">
        <v>2</v>
      </c>
      <c r="L6" s="104">
        <v>1</v>
      </c>
      <c r="M6" s="104">
        <v>1</v>
      </c>
      <c r="N6" s="104">
        <v>606</v>
      </c>
      <c r="O6" s="104">
        <v>606</v>
      </c>
      <c r="P6" s="104">
        <v>98</v>
      </c>
      <c r="Q6" s="104">
        <v>98</v>
      </c>
      <c r="R6" s="104">
        <v>160</v>
      </c>
      <c r="S6" s="104">
        <v>160</v>
      </c>
      <c r="T6" s="104">
        <v>196</v>
      </c>
      <c r="U6" s="105">
        <v>196</v>
      </c>
    </row>
    <row r="7" spans="1:21" s="49" customFormat="1" ht="12.75" customHeight="1">
      <c r="A7" s="50" t="s">
        <v>27</v>
      </c>
      <c r="B7" s="51">
        <v>0</v>
      </c>
      <c r="C7" s="52">
        <v>0</v>
      </c>
      <c r="D7" s="52">
        <v>0</v>
      </c>
      <c r="E7" s="52">
        <v>0</v>
      </c>
      <c r="F7" s="52">
        <v>0</v>
      </c>
      <c r="G7" s="52">
        <v>0</v>
      </c>
      <c r="H7" s="52">
        <v>0</v>
      </c>
      <c r="I7" s="52">
        <v>0</v>
      </c>
      <c r="J7" s="52">
        <v>0</v>
      </c>
      <c r="K7" s="52">
        <v>0</v>
      </c>
      <c r="L7" s="52">
        <v>0</v>
      </c>
      <c r="M7" s="52">
        <v>0</v>
      </c>
      <c r="N7" s="52">
        <v>6</v>
      </c>
      <c r="O7" s="52">
        <v>6</v>
      </c>
      <c r="P7" s="52">
        <v>1</v>
      </c>
      <c r="Q7" s="52">
        <v>1</v>
      </c>
      <c r="R7" s="52">
        <v>0</v>
      </c>
      <c r="S7" s="52">
        <v>0</v>
      </c>
      <c r="T7" s="52">
        <v>0</v>
      </c>
      <c r="U7" s="53">
        <v>0</v>
      </c>
    </row>
    <row r="8" spans="1:21" s="49" customFormat="1" ht="12.75" customHeight="1">
      <c r="A8" s="54" t="s">
        <v>28</v>
      </c>
      <c r="B8" s="55">
        <v>0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16</v>
      </c>
      <c r="O8" s="35">
        <v>16</v>
      </c>
      <c r="P8" s="35">
        <v>0</v>
      </c>
      <c r="Q8" s="35">
        <v>0</v>
      </c>
      <c r="R8" s="35">
        <v>2</v>
      </c>
      <c r="S8" s="35">
        <v>2</v>
      </c>
      <c r="T8" s="35">
        <v>0</v>
      </c>
      <c r="U8" s="36">
        <v>0</v>
      </c>
    </row>
    <row r="9" spans="1:21" s="49" customFormat="1" ht="12.75" customHeight="1">
      <c r="A9" s="54" t="s">
        <v>29</v>
      </c>
      <c r="B9" s="55">
        <v>0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4</v>
      </c>
      <c r="O9" s="35">
        <v>4</v>
      </c>
      <c r="P9" s="35">
        <v>1</v>
      </c>
      <c r="Q9" s="35">
        <v>1</v>
      </c>
      <c r="R9" s="35">
        <v>0</v>
      </c>
      <c r="S9" s="35">
        <v>0</v>
      </c>
      <c r="T9" s="35">
        <v>0</v>
      </c>
      <c r="U9" s="36">
        <v>0</v>
      </c>
    </row>
    <row r="10" spans="1:21" s="49" customFormat="1" ht="12.75" customHeight="1">
      <c r="A10" s="54" t="s">
        <v>30</v>
      </c>
      <c r="B10" s="55">
        <v>0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3</v>
      </c>
      <c r="O10" s="35">
        <v>3</v>
      </c>
      <c r="P10" s="35">
        <v>1</v>
      </c>
      <c r="Q10" s="35">
        <v>1</v>
      </c>
      <c r="R10" s="35">
        <v>0</v>
      </c>
      <c r="S10" s="35">
        <v>0</v>
      </c>
      <c r="T10" s="35">
        <v>0</v>
      </c>
      <c r="U10" s="36">
        <v>0</v>
      </c>
    </row>
    <row r="11" spans="1:21" s="49" customFormat="1" ht="12.75" customHeight="1">
      <c r="A11" s="54" t="s">
        <v>31</v>
      </c>
      <c r="B11" s="55">
        <v>0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13</v>
      </c>
      <c r="O11" s="35">
        <v>13</v>
      </c>
      <c r="P11" s="35">
        <v>1</v>
      </c>
      <c r="Q11" s="35">
        <v>1</v>
      </c>
      <c r="R11" s="35">
        <v>3</v>
      </c>
      <c r="S11" s="35">
        <v>3</v>
      </c>
      <c r="T11" s="35">
        <v>0</v>
      </c>
      <c r="U11" s="36">
        <v>0</v>
      </c>
    </row>
    <row r="12" spans="1:21" s="49" customFormat="1" ht="12.75" customHeight="1">
      <c r="A12" s="54" t="s">
        <v>32</v>
      </c>
      <c r="B12" s="55">
        <v>0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2</v>
      </c>
      <c r="O12" s="35">
        <v>2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6">
        <v>0</v>
      </c>
    </row>
    <row r="13" spans="1:21" s="49" customFormat="1" ht="12.75" customHeight="1">
      <c r="A13" s="54" t="s">
        <v>33</v>
      </c>
      <c r="B13" s="55">
        <v>0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16</v>
      </c>
      <c r="O13" s="35">
        <v>16</v>
      </c>
      <c r="P13" s="35">
        <v>2</v>
      </c>
      <c r="Q13" s="35">
        <v>2</v>
      </c>
      <c r="R13" s="35">
        <v>0</v>
      </c>
      <c r="S13" s="35">
        <v>0</v>
      </c>
      <c r="T13" s="35">
        <v>0</v>
      </c>
      <c r="U13" s="36">
        <v>0</v>
      </c>
    </row>
    <row r="14" spans="1:21" s="49" customFormat="1" ht="12.75" customHeight="1">
      <c r="A14" s="54" t="s">
        <v>34</v>
      </c>
      <c r="B14" s="55">
        <v>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1</v>
      </c>
      <c r="O14" s="35">
        <v>1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6">
        <v>0</v>
      </c>
    </row>
    <row r="15" spans="1:21" s="49" customFormat="1" ht="12.75" customHeight="1">
      <c r="A15" s="54" t="s">
        <v>35</v>
      </c>
      <c r="B15" s="55">
        <v>0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3</v>
      </c>
      <c r="O15" s="35">
        <v>3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6">
        <v>0</v>
      </c>
    </row>
    <row r="16" spans="1:21" s="49" customFormat="1" ht="12.75" customHeight="1" thickBot="1">
      <c r="A16" s="54" t="s">
        <v>36</v>
      </c>
      <c r="B16" s="55">
        <v>1</v>
      </c>
      <c r="C16" s="35">
        <v>1</v>
      </c>
      <c r="D16" s="35">
        <v>1</v>
      </c>
      <c r="E16" s="35">
        <v>1</v>
      </c>
      <c r="F16" s="35">
        <v>0</v>
      </c>
      <c r="G16" s="35">
        <v>0</v>
      </c>
      <c r="H16" s="35">
        <v>3</v>
      </c>
      <c r="I16" s="35">
        <v>3</v>
      </c>
      <c r="J16" s="35">
        <v>0</v>
      </c>
      <c r="K16" s="35">
        <v>0</v>
      </c>
      <c r="L16" s="35">
        <v>0</v>
      </c>
      <c r="M16" s="35">
        <v>0</v>
      </c>
      <c r="N16" s="35">
        <v>47</v>
      </c>
      <c r="O16" s="35">
        <v>47</v>
      </c>
      <c r="P16" s="35">
        <v>7</v>
      </c>
      <c r="Q16" s="35">
        <v>7</v>
      </c>
      <c r="R16" s="35">
        <v>16</v>
      </c>
      <c r="S16" s="35">
        <v>16</v>
      </c>
      <c r="T16" s="35">
        <v>0</v>
      </c>
      <c r="U16" s="36">
        <v>0</v>
      </c>
    </row>
    <row r="17" spans="1:21" s="49" customFormat="1" ht="12.75" customHeight="1" thickBot="1">
      <c r="A17" s="113" t="s">
        <v>37</v>
      </c>
      <c r="B17" s="114">
        <v>1</v>
      </c>
      <c r="C17" s="111">
        <v>1</v>
      </c>
      <c r="D17" s="111">
        <v>1</v>
      </c>
      <c r="E17" s="111">
        <v>1</v>
      </c>
      <c r="F17" s="111">
        <v>0</v>
      </c>
      <c r="G17" s="111">
        <v>0</v>
      </c>
      <c r="H17" s="111">
        <v>3</v>
      </c>
      <c r="I17" s="111">
        <v>3</v>
      </c>
      <c r="J17" s="111">
        <v>0</v>
      </c>
      <c r="K17" s="111">
        <v>0</v>
      </c>
      <c r="L17" s="111">
        <v>0</v>
      </c>
      <c r="M17" s="111">
        <v>0</v>
      </c>
      <c r="N17" s="111">
        <v>111</v>
      </c>
      <c r="O17" s="111">
        <v>111</v>
      </c>
      <c r="P17" s="111">
        <v>13</v>
      </c>
      <c r="Q17" s="111">
        <v>13</v>
      </c>
      <c r="R17" s="111">
        <v>24</v>
      </c>
      <c r="S17" s="111">
        <v>24</v>
      </c>
      <c r="T17" s="111">
        <v>21</v>
      </c>
      <c r="U17" s="112">
        <v>21</v>
      </c>
    </row>
    <row r="18" spans="1:21" s="49" customFormat="1" ht="12.75" customHeight="1">
      <c r="A18" s="56" t="s">
        <v>38</v>
      </c>
      <c r="B18" s="55">
        <v>0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6</v>
      </c>
      <c r="O18" s="35">
        <v>6</v>
      </c>
      <c r="P18" s="35">
        <v>2</v>
      </c>
      <c r="Q18" s="35">
        <v>2</v>
      </c>
      <c r="R18" s="35">
        <v>1</v>
      </c>
      <c r="S18" s="35">
        <v>1</v>
      </c>
      <c r="T18" s="35">
        <v>0</v>
      </c>
      <c r="U18" s="36">
        <v>0</v>
      </c>
    </row>
    <row r="19" spans="1:21" s="49" customFormat="1" ht="12.75" customHeight="1">
      <c r="A19" s="54" t="s">
        <v>39</v>
      </c>
      <c r="B19" s="55">
        <v>0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6</v>
      </c>
      <c r="O19" s="35">
        <v>6</v>
      </c>
      <c r="P19" s="35">
        <v>0</v>
      </c>
      <c r="Q19" s="35">
        <v>0</v>
      </c>
      <c r="R19" s="35">
        <v>5</v>
      </c>
      <c r="S19" s="35">
        <v>5</v>
      </c>
      <c r="T19" s="35">
        <v>0</v>
      </c>
      <c r="U19" s="36">
        <v>0</v>
      </c>
    </row>
    <row r="20" spans="1:21" s="49" customFormat="1" ht="12.75" customHeight="1">
      <c r="A20" s="54" t="s">
        <v>40</v>
      </c>
      <c r="B20" s="55">
        <v>0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1</v>
      </c>
      <c r="O20" s="35">
        <v>1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6">
        <v>0</v>
      </c>
    </row>
    <row r="21" spans="1:21" s="49" customFormat="1" ht="12.75" customHeight="1">
      <c r="A21" s="54" t="s">
        <v>41</v>
      </c>
      <c r="B21" s="55">
        <v>0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13</v>
      </c>
      <c r="O21" s="35">
        <v>13</v>
      </c>
      <c r="P21" s="35">
        <v>1</v>
      </c>
      <c r="Q21" s="35">
        <v>1</v>
      </c>
      <c r="R21" s="35">
        <v>1</v>
      </c>
      <c r="S21" s="35">
        <v>1</v>
      </c>
      <c r="T21" s="35">
        <v>0</v>
      </c>
      <c r="U21" s="36">
        <v>0</v>
      </c>
    </row>
    <row r="22" spans="1:21" s="49" customFormat="1" ht="12.75" customHeight="1">
      <c r="A22" s="54" t="s">
        <v>42</v>
      </c>
      <c r="B22" s="55">
        <v>0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4</v>
      </c>
      <c r="O22" s="35">
        <v>4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6">
        <v>0</v>
      </c>
    </row>
    <row r="23" spans="1:21" s="49" customFormat="1" ht="12.75" customHeight="1">
      <c r="A23" s="54" t="s">
        <v>43</v>
      </c>
      <c r="B23" s="55">
        <v>1</v>
      </c>
      <c r="C23" s="35">
        <v>1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24</v>
      </c>
      <c r="O23" s="35">
        <v>24</v>
      </c>
      <c r="P23" s="35">
        <v>1</v>
      </c>
      <c r="Q23" s="35">
        <v>1</v>
      </c>
      <c r="R23" s="35">
        <v>0</v>
      </c>
      <c r="S23" s="35">
        <v>0</v>
      </c>
      <c r="T23" s="35">
        <v>0</v>
      </c>
      <c r="U23" s="36">
        <v>0</v>
      </c>
    </row>
    <row r="24" spans="1:21" s="49" customFormat="1" ht="12.75" customHeight="1">
      <c r="A24" s="54" t="s">
        <v>44</v>
      </c>
      <c r="B24" s="55">
        <v>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8</v>
      </c>
      <c r="O24" s="35">
        <v>8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6">
        <v>0</v>
      </c>
    </row>
    <row r="25" spans="1:21" s="49" customFormat="1" ht="12.75" customHeight="1">
      <c r="A25" s="56" t="s">
        <v>45</v>
      </c>
      <c r="B25" s="55">
        <v>0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2</v>
      </c>
      <c r="O25" s="35">
        <v>2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6">
        <v>0</v>
      </c>
    </row>
    <row r="26" spans="1:21" s="49" customFormat="1" ht="12.75" customHeight="1">
      <c r="A26" s="54" t="s">
        <v>46</v>
      </c>
      <c r="B26" s="55">
        <v>0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12</v>
      </c>
      <c r="O26" s="35">
        <v>12</v>
      </c>
      <c r="P26" s="35">
        <v>0</v>
      </c>
      <c r="Q26" s="35">
        <v>0</v>
      </c>
      <c r="R26" s="35">
        <v>1</v>
      </c>
      <c r="S26" s="35">
        <v>1</v>
      </c>
      <c r="T26" s="35">
        <v>0</v>
      </c>
      <c r="U26" s="36">
        <v>0</v>
      </c>
    </row>
    <row r="27" spans="1:21" s="49" customFormat="1" ht="12.75" customHeight="1">
      <c r="A27" s="54" t="s">
        <v>47</v>
      </c>
      <c r="B27" s="55">
        <v>0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1</v>
      </c>
      <c r="I27" s="35">
        <v>1</v>
      </c>
      <c r="J27" s="35">
        <v>0</v>
      </c>
      <c r="K27" s="35">
        <v>0</v>
      </c>
      <c r="L27" s="35">
        <v>0</v>
      </c>
      <c r="M27" s="35">
        <v>0</v>
      </c>
      <c r="N27" s="35">
        <v>15</v>
      </c>
      <c r="O27" s="35">
        <v>15</v>
      </c>
      <c r="P27" s="35">
        <v>8</v>
      </c>
      <c r="Q27" s="35">
        <v>8</v>
      </c>
      <c r="R27" s="35">
        <v>3</v>
      </c>
      <c r="S27" s="35">
        <v>3</v>
      </c>
      <c r="T27" s="35">
        <v>0</v>
      </c>
      <c r="U27" s="36">
        <v>0</v>
      </c>
    </row>
    <row r="28" spans="1:21" s="49" customFormat="1" ht="12.75" customHeight="1">
      <c r="A28" s="54" t="s">
        <v>48</v>
      </c>
      <c r="B28" s="55">
        <v>0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5</v>
      </c>
      <c r="O28" s="35">
        <v>5</v>
      </c>
      <c r="P28" s="35">
        <v>1</v>
      </c>
      <c r="Q28" s="35">
        <v>1</v>
      </c>
      <c r="R28" s="35">
        <v>0</v>
      </c>
      <c r="S28" s="35">
        <v>0</v>
      </c>
      <c r="T28" s="35">
        <v>0</v>
      </c>
      <c r="U28" s="36">
        <v>0</v>
      </c>
    </row>
    <row r="29" spans="1:21" s="49" customFormat="1" ht="12.75" customHeight="1">
      <c r="A29" s="54" t="s">
        <v>49</v>
      </c>
      <c r="B29" s="55">
        <v>1</v>
      </c>
      <c r="C29" s="35">
        <v>1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18</v>
      </c>
      <c r="O29" s="35">
        <v>18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6">
        <v>0</v>
      </c>
    </row>
    <row r="30" spans="1:21" s="49" customFormat="1" ht="12.75" customHeight="1" thickBot="1">
      <c r="A30" s="54" t="s">
        <v>50</v>
      </c>
      <c r="B30" s="55">
        <v>0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6">
        <v>0</v>
      </c>
    </row>
    <row r="31" spans="1:21" s="49" customFormat="1" ht="12.75" customHeight="1" thickBot="1">
      <c r="A31" s="113" t="s">
        <v>51</v>
      </c>
      <c r="B31" s="114">
        <v>2</v>
      </c>
      <c r="C31" s="111">
        <v>2</v>
      </c>
      <c r="D31" s="111">
        <v>0</v>
      </c>
      <c r="E31" s="111">
        <v>0</v>
      </c>
      <c r="F31" s="111">
        <v>0</v>
      </c>
      <c r="G31" s="111">
        <v>0</v>
      </c>
      <c r="H31" s="111">
        <v>1</v>
      </c>
      <c r="I31" s="111">
        <v>1</v>
      </c>
      <c r="J31" s="111">
        <v>0</v>
      </c>
      <c r="K31" s="111">
        <v>0</v>
      </c>
      <c r="L31" s="111">
        <v>0</v>
      </c>
      <c r="M31" s="111">
        <v>0</v>
      </c>
      <c r="N31" s="111">
        <v>114</v>
      </c>
      <c r="O31" s="111">
        <v>114</v>
      </c>
      <c r="P31" s="111">
        <v>13</v>
      </c>
      <c r="Q31" s="111">
        <v>13</v>
      </c>
      <c r="R31" s="111">
        <v>31</v>
      </c>
      <c r="S31" s="111">
        <v>31</v>
      </c>
      <c r="T31" s="111">
        <v>11</v>
      </c>
      <c r="U31" s="112">
        <v>11</v>
      </c>
    </row>
    <row r="32" spans="1:21" s="49" customFormat="1" ht="12.75" customHeight="1">
      <c r="A32" s="54" t="s">
        <v>52</v>
      </c>
      <c r="B32" s="55">
        <v>0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9</v>
      </c>
      <c r="O32" s="35">
        <v>9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6">
        <v>0</v>
      </c>
    </row>
    <row r="33" spans="1:21" s="49" customFormat="1" ht="12.75" customHeight="1">
      <c r="A33" s="54" t="s">
        <v>53</v>
      </c>
      <c r="B33" s="55">
        <v>0</v>
      </c>
      <c r="C33" s="35">
        <v>0</v>
      </c>
      <c r="D33" s="35">
        <v>1</v>
      </c>
      <c r="E33" s="35">
        <v>1</v>
      </c>
      <c r="F33" s="35">
        <v>0</v>
      </c>
      <c r="G33" s="35">
        <v>0</v>
      </c>
      <c r="H33" s="35">
        <v>1</v>
      </c>
      <c r="I33" s="35">
        <v>1</v>
      </c>
      <c r="J33" s="35">
        <v>0</v>
      </c>
      <c r="K33" s="35">
        <v>0</v>
      </c>
      <c r="L33" s="35">
        <v>0</v>
      </c>
      <c r="M33" s="35">
        <v>0</v>
      </c>
      <c r="N33" s="35">
        <v>7</v>
      </c>
      <c r="O33" s="35">
        <v>7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6">
        <v>0</v>
      </c>
    </row>
    <row r="34" spans="1:21" s="49" customFormat="1" ht="12.75" customHeight="1">
      <c r="A34" s="54" t="s">
        <v>54</v>
      </c>
      <c r="B34" s="55">
        <v>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11</v>
      </c>
      <c r="O34" s="35">
        <v>11</v>
      </c>
      <c r="P34" s="35">
        <v>3</v>
      </c>
      <c r="Q34" s="35">
        <v>3</v>
      </c>
      <c r="R34" s="35">
        <v>4</v>
      </c>
      <c r="S34" s="35">
        <v>4</v>
      </c>
      <c r="T34" s="35">
        <v>0</v>
      </c>
      <c r="U34" s="36">
        <v>0</v>
      </c>
    </row>
    <row r="35" spans="1:21" s="49" customFormat="1" ht="12.75" customHeight="1">
      <c r="A35" s="54" t="s">
        <v>55</v>
      </c>
      <c r="B35" s="55">
        <v>0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6">
        <v>0</v>
      </c>
    </row>
    <row r="36" spans="1:21" s="49" customFormat="1" ht="12.75" customHeight="1">
      <c r="A36" s="54" t="s">
        <v>56</v>
      </c>
      <c r="B36" s="55">
        <v>0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11</v>
      </c>
      <c r="O36" s="35">
        <v>11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6">
        <v>0</v>
      </c>
    </row>
    <row r="37" spans="1:21" s="49" customFormat="1" ht="12.75" customHeight="1">
      <c r="A37" s="54" t="s">
        <v>57</v>
      </c>
      <c r="B37" s="55">
        <v>0</v>
      </c>
      <c r="C37" s="35">
        <v>0</v>
      </c>
      <c r="D37" s="35">
        <v>0</v>
      </c>
      <c r="E37" s="35">
        <v>0</v>
      </c>
      <c r="F37" s="35">
        <v>1</v>
      </c>
      <c r="G37" s="35">
        <v>1</v>
      </c>
      <c r="H37" s="35">
        <v>1</v>
      </c>
      <c r="I37" s="35">
        <v>1</v>
      </c>
      <c r="J37" s="35">
        <v>0</v>
      </c>
      <c r="K37" s="35">
        <v>0</v>
      </c>
      <c r="L37" s="35">
        <v>0</v>
      </c>
      <c r="M37" s="35">
        <v>0</v>
      </c>
      <c r="N37" s="35">
        <v>9</v>
      </c>
      <c r="O37" s="35">
        <v>9</v>
      </c>
      <c r="P37" s="35">
        <v>1</v>
      </c>
      <c r="Q37" s="35">
        <v>1</v>
      </c>
      <c r="R37" s="35">
        <v>1</v>
      </c>
      <c r="S37" s="35">
        <v>1</v>
      </c>
      <c r="T37" s="35">
        <v>0</v>
      </c>
      <c r="U37" s="36">
        <v>0</v>
      </c>
    </row>
    <row r="38" spans="1:21" s="49" customFormat="1" ht="12.75" customHeight="1">
      <c r="A38" s="56" t="s">
        <v>58</v>
      </c>
      <c r="B38" s="55">
        <v>0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1</v>
      </c>
      <c r="I38" s="35">
        <v>1</v>
      </c>
      <c r="J38" s="35">
        <v>0</v>
      </c>
      <c r="K38" s="35">
        <v>0</v>
      </c>
      <c r="L38" s="35">
        <v>0</v>
      </c>
      <c r="M38" s="35">
        <v>0</v>
      </c>
      <c r="N38" s="35">
        <v>12</v>
      </c>
      <c r="O38" s="35">
        <v>12</v>
      </c>
      <c r="P38" s="35">
        <v>0</v>
      </c>
      <c r="Q38" s="35">
        <v>0</v>
      </c>
      <c r="R38" s="35">
        <v>1</v>
      </c>
      <c r="S38" s="35">
        <v>1</v>
      </c>
      <c r="T38" s="35">
        <v>0</v>
      </c>
      <c r="U38" s="36">
        <v>0</v>
      </c>
    </row>
    <row r="39" spans="1:21" s="49" customFormat="1" ht="12.75" customHeight="1">
      <c r="A39" s="54" t="s">
        <v>59</v>
      </c>
      <c r="B39" s="55">
        <v>1</v>
      </c>
      <c r="C39" s="35">
        <v>1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3</v>
      </c>
      <c r="O39" s="35">
        <v>3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 s="36">
        <v>0</v>
      </c>
    </row>
    <row r="40" spans="1:21" s="49" customFormat="1" ht="12.75" customHeight="1">
      <c r="A40" s="54" t="s">
        <v>60</v>
      </c>
      <c r="B40" s="55">
        <v>1</v>
      </c>
      <c r="C40" s="35">
        <v>1</v>
      </c>
      <c r="D40" s="35">
        <v>1</v>
      </c>
      <c r="E40" s="35">
        <v>1</v>
      </c>
      <c r="F40" s="35">
        <v>0</v>
      </c>
      <c r="G40" s="35">
        <v>0</v>
      </c>
      <c r="H40" s="35">
        <v>1</v>
      </c>
      <c r="I40" s="35">
        <v>1</v>
      </c>
      <c r="J40" s="35">
        <v>1</v>
      </c>
      <c r="K40" s="35">
        <v>1</v>
      </c>
      <c r="L40" s="35">
        <v>0</v>
      </c>
      <c r="M40" s="35">
        <v>0</v>
      </c>
      <c r="N40" s="35">
        <v>22</v>
      </c>
      <c r="O40" s="35">
        <v>22</v>
      </c>
      <c r="P40" s="35">
        <v>3</v>
      </c>
      <c r="Q40" s="35">
        <v>3</v>
      </c>
      <c r="R40" s="35">
        <v>3</v>
      </c>
      <c r="S40" s="35">
        <v>3</v>
      </c>
      <c r="T40" s="35">
        <v>0</v>
      </c>
      <c r="U40" s="36">
        <v>0</v>
      </c>
    </row>
    <row r="41" spans="1:21" s="49" customFormat="1" ht="12.75" customHeight="1">
      <c r="A41" s="54" t="s">
        <v>61</v>
      </c>
      <c r="B41" s="55">
        <v>0</v>
      </c>
      <c r="C41" s="35">
        <v>0</v>
      </c>
      <c r="D41" s="35">
        <v>1</v>
      </c>
      <c r="E41" s="35">
        <v>1</v>
      </c>
      <c r="F41" s="35">
        <v>0</v>
      </c>
      <c r="G41" s="35">
        <v>0</v>
      </c>
      <c r="H41" s="35">
        <v>1</v>
      </c>
      <c r="I41" s="35">
        <v>1</v>
      </c>
      <c r="J41" s="35">
        <v>0</v>
      </c>
      <c r="K41" s="35">
        <v>0</v>
      </c>
      <c r="L41" s="35">
        <v>0</v>
      </c>
      <c r="M41" s="35">
        <v>0</v>
      </c>
      <c r="N41" s="35">
        <v>6</v>
      </c>
      <c r="O41" s="35">
        <v>6</v>
      </c>
      <c r="P41" s="35">
        <v>1</v>
      </c>
      <c r="Q41" s="35">
        <v>1</v>
      </c>
      <c r="R41" s="35">
        <v>1</v>
      </c>
      <c r="S41" s="35">
        <v>1</v>
      </c>
      <c r="T41" s="35">
        <v>0</v>
      </c>
      <c r="U41" s="36">
        <v>0</v>
      </c>
    </row>
    <row r="42" spans="1:21" s="49" customFormat="1" ht="12.75" customHeight="1">
      <c r="A42" s="54" t="s">
        <v>62</v>
      </c>
      <c r="B42" s="55">
        <v>1</v>
      </c>
      <c r="C42" s="35">
        <v>1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14</v>
      </c>
      <c r="O42" s="35">
        <v>14</v>
      </c>
      <c r="P42" s="35">
        <v>1</v>
      </c>
      <c r="Q42" s="35">
        <v>1</v>
      </c>
      <c r="R42" s="35">
        <v>2</v>
      </c>
      <c r="S42" s="35">
        <v>2</v>
      </c>
      <c r="T42" s="35">
        <v>0</v>
      </c>
      <c r="U42" s="36">
        <v>0</v>
      </c>
    </row>
    <row r="43" spans="1:21" s="49" customFormat="1" ht="12.75" customHeight="1">
      <c r="A43" s="54" t="s">
        <v>63</v>
      </c>
      <c r="B43" s="55">
        <v>1</v>
      </c>
      <c r="C43" s="35">
        <v>1</v>
      </c>
      <c r="D43" s="35">
        <v>0</v>
      </c>
      <c r="E43" s="35">
        <v>0</v>
      </c>
      <c r="F43" s="35">
        <v>1</v>
      </c>
      <c r="G43" s="35">
        <v>1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3</v>
      </c>
      <c r="O43" s="35">
        <v>3</v>
      </c>
      <c r="P43" s="35">
        <v>1</v>
      </c>
      <c r="Q43" s="35">
        <v>1</v>
      </c>
      <c r="R43" s="35">
        <v>0</v>
      </c>
      <c r="S43" s="35">
        <v>0</v>
      </c>
      <c r="T43" s="35">
        <v>0</v>
      </c>
      <c r="U43" s="36">
        <v>0</v>
      </c>
    </row>
    <row r="44" spans="1:21" s="49" customFormat="1" ht="12.75" customHeight="1">
      <c r="A44" s="54" t="s">
        <v>64</v>
      </c>
      <c r="B44" s="55">
        <v>0</v>
      </c>
      <c r="C44" s="35">
        <v>0</v>
      </c>
      <c r="D44" s="35">
        <v>1</v>
      </c>
      <c r="E44" s="35">
        <v>1</v>
      </c>
      <c r="F44" s="35">
        <v>0</v>
      </c>
      <c r="G44" s="35">
        <v>0</v>
      </c>
      <c r="H44" s="35">
        <v>1</v>
      </c>
      <c r="I44" s="35">
        <v>1</v>
      </c>
      <c r="J44" s="35">
        <v>0</v>
      </c>
      <c r="K44" s="35">
        <v>0</v>
      </c>
      <c r="L44" s="35">
        <v>1</v>
      </c>
      <c r="M44" s="35">
        <v>1</v>
      </c>
      <c r="N44" s="35">
        <v>5</v>
      </c>
      <c r="O44" s="35">
        <v>5</v>
      </c>
      <c r="P44" s="35">
        <v>0</v>
      </c>
      <c r="Q44" s="35">
        <v>0</v>
      </c>
      <c r="R44" s="35">
        <v>1</v>
      </c>
      <c r="S44" s="35">
        <v>1</v>
      </c>
      <c r="T44" s="35">
        <v>0</v>
      </c>
      <c r="U44" s="36">
        <v>0</v>
      </c>
    </row>
    <row r="45" spans="1:21" s="49" customFormat="1" ht="12.75" customHeight="1" thickBot="1">
      <c r="A45" s="56" t="s">
        <v>65</v>
      </c>
      <c r="B45" s="55">
        <v>0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2</v>
      </c>
      <c r="O45" s="35">
        <v>2</v>
      </c>
      <c r="P45" s="35">
        <v>0</v>
      </c>
      <c r="Q45" s="35">
        <v>0</v>
      </c>
      <c r="R45" s="35">
        <v>0</v>
      </c>
      <c r="S45" s="35">
        <v>0</v>
      </c>
      <c r="T45" s="35">
        <v>0</v>
      </c>
      <c r="U45" s="36">
        <v>0</v>
      </c>
    </row>
    <row r="46" spans="1:21" s="49" customFormat="1" ht="12.75" customHeight="1" thickBot="1">
      <c r="A46" s="113" t="s">
        <v>66</v>
      </c>
      <c r="B46" s="114">
        <v>4</v>
      </c>
      <c r="C46" s="111">
        <v>4</v>
      </c>
      <c r="D46" s="111">
        <v>4</v>
      </c>
      <c r="E46" s="111">
        <v>4</v>
      </c>
      <c r="F46" s="111">
        <v>2</v>
      </c>
      <c r="G46" s="111">
        <v>2</v>
      </c>
      <c r="H46" s="111">
        <v>6</v>
      </c>
      <c r="I46" s="111">
        <v>6</v>
      </c>
      <c r="J46" s="111">
        <v>1</v>
      </c>
      <c r="K46" s="111">
        <v>1</v>
      </c>
      <c r="L46" s="111">
        <v>1</v>
      </c>
      <c r="M46" s="111">
        <v>1</v>
      </c>
      <c r="N46" s="111">
        <v>114</v>
      </c>
      <c r="O46" s="111">
        <v>114</v>
      </c>
      <c r="P46" s="111">
        <v>10</v>
      </c>
      <c r="Q46" s="111">
        <v>10</v>
      </c>
      <c r="R46" s="111">
        <v>33</v>
      </c>
      <c r="S46" s="111">
        <v>33</v>
      </c>
      <c r="T46" s="111">
        <v>13</v>
      </c>
      <c r="U46" s="112">
        <v>13</v>
      </c>
    </row>
    <row r="47" spans="1:21" s="49" customFormat="1" ht="12.75" customHeight="1">
      <c r="A47" s="54" t="s">
        <v>67</v>
      </c>
      <c r="B47" s="55">
        <v>0</v>
      </c>
      <c r="C47" s="35">
        <v>0</v>
      </c>
      <c r="D47" s="35">
        <v>0</v>
      </c>
      <c r="E47" s="35">
        <v>0</v>
      </c>
      <c r="F47" s="35">
        <v>1</v>
      </c>
      <c r="G47" s="35">
        <v>1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2</v>
      </c>
      <c r="O47" s="35">
        <v>2</v>
      </c>
      <c r="P47" s="35">
        <v>1</v>
      </c>
      <c r="Q47" s="35">
        <v>1</v>
      </c>
      <c r="R47" s="35">
        <v>0</v>
      </c>
      <c r="S47" s="35">
        <v>0</v>
      </c>
      <c r="T47" s="35">
        <v>0</v>
      </c>
      <c r="U47" s="36">
        <v>0</v>
      </c>
    </row>
    <row r="48" spans="1:21" s="49" customFormat="1" ht="12.75" customHeight="1">
      <c r="A48" s="54" t="s">
        <v>68</v>
      </c>
      <c r="B48" s="55">
        <v>0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1</v>
      </c>
      <c r="O48" s="35">
        <v>1</v>
      </c>
      <c r="P48" s="35">
        <v>0</v>
      </c>
      <c r="Q48" s="35">
        <v>0</v>
      </c>
      <c r="R48" s="35">
        <v>0</v>
      </c>
      <c r="S48" s="35">
        <v>0</v>
      </c>
      <c r="T48" s="35">
        <v>0</v>
      </c>
      <c r="U48" s="36">
        <v>0</v>
      </c>
    </row>
    <row r="49" spans="1:21" s="49" customFormat="1" ht="12.75" customHeight="1">
      <c r="A49" s="54" t="s">
        <v>69</v>
      </c>
      <c r="B49" s="55">
        <v>0</v>
      </c>
      <c r="C49" s="35">
        <v>0</v>
      </c>
      <c r="D49" s="35">
        <v>1</v>
      </c>
      <c r="E49" s="35">
        <v>1</v>
      </c>
      <c r="F49" s="35">
        <v>0</v>
      </c>
      <c r="G49" s="35">
        <v>0</v>
      </c>
      <c r="H49" s="35">
        <v>1</v>
      </c>
      <c r="I49" s="35">
        <v>1</v>
      </c>
      <c r="J49" s="35">
        <v>0</v>
      </c>
      <c r="K49" s="35">
        <v>0</v>
      </c>
      <c r="L49" s="35">
        <v>0</v>
      </c>
      <c r="M49" s="35">
        <v>0</v>
      </c>
      <c r="N49" s="35">
        <v>5</v>
      </c>
      <c r="O49" s="35">
        <v>5</v>
      </c>
      <c r="P49" s="35">
        <v>0</v>
      </c>
      <c r="Q49" s="35">
        <v>0</v>
      </c>
      <c r="R49" s="35">
        <v>0</v>
      </c>
      <c r="S49" s="35">
        <v>0</v>
      </c>
      <c r="T49" s="35">
        <v>0</v>
      </c>
      <c r="U49" s="36">
        <v>0</v>
      </c>
    </row>
    <row r="50" spans="1:21" s="49" customFormat="1" ht="12.75" customHeight="1">
      <c r="A50" s="54" t="s">
        <v>70</v>
      </c>
      <c r="B50" s="55">
        <v>0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35">
        <v>0</v>
      </c>
      <c r="S50" s="35">
        <v>0</v>
      </c>
      <c r="T50" s="35">
        <v>0</v>
      </c>
      <c r="U50" s="36">
        <v>0</v>
      </c>
    </row>
    <row r="51" spans="1:21" s="49" customFormat="1" ht="12.75" customHeight="1">
      <c r="A51" s="54" t="s">
        <v>71</v>
      </c>
      <c r="B51" s="55">
        <v>0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7</v>
      </c>
      <c r="O51" s="35">
        <v>7</v>
      </c>
      <c r="P51" s="35">
        <v>1</v>
      </c>
      <c r="Q51" s="35">
        <v>1</v>
      </c>
      <c r="R51" s="35">
        <v>3</v>
      </c>
      <c r="S51" s="35">
        <v>3</v>
      </c>
      <c r="T51" s="35">
        <v>0</v>
      </c>
      <c r="U51" s="36">
        <v>0</v>
      </c>
    </row>
    <row r="52" spans="1:21" s="49" customFormat="1" ht="12.75" customHeight="1">
      <c r="A52" s="54" t="s">
        <v>72</v>
      </c>
      <c r="B52" s="5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35">
        <v>0</v>
      </c>
      <c r="R52" s="35">
        <v>7</v>
      </c>
      <c r="S52" s="35">
        <v>7</v>
      </c>
      <c r="T52" s="35">
        <v>0</v>
      </c>
      <c r="U52" s="36">
        <v>0</v>
      </c>
    </row>
    <row r="53" spans="1:21" s="49" customFormat="1" ht="12.75" customHeight="1">
      <c r="A53" s="54" t="s">
        <v>73</v>
      </c>
      <c r="B53" s="55">
        <v>0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3</v>
      </c>
      <c r="O53" s="35">
        <v>3</v>
      </c>
      <c r="P53" s="35">
        <v>2</v>
      </c>
      <c r="Q53" s="35">
        <v>2</v>
      </c>
      <c r="R53" s="35">
        <v>0</v>
      </c>
      <c r="S53" s="35">
        <v>0</v>
      </c>
      <c r="T53" s="35">
        <v>0</v>
      </c>
      <c r="U53" s="36">
        <v>0</v>
      </c>
    </row>
    <row r="54" spans="1:21" s="49" customFormat="1" ht="12.75" customHeight="1">
      <c r="A54" s="54" t="s">
        <v>74</v>
      </c>
      <c r="B54" s="55">
        <v>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5">
        <v>18</v>
      </c>
      <c r="O54" s="35">
        <v>18</v>
      </c>
      <c r="P54" s="35">
        <v>1</v>
      </c>
      <c r="Q54" s="35">
        <v>1</v>
      </c>
      <c r="R54" s="35">
        <v>5</v>
      </c>
      <c r="S54" s="35">
        <v>5</v>
      </c>
      <c r="T54" s="35">
        <v>0</v>
      </c>
      <c r="U54" s="36">
        <v>0</v>
      </c>
    </row>
    <row r="55" spans="1:21" s="49" customFormat="1" ht="12.75" customHeight="1">
      <c r="A55" s="54" t="s">
        <v>75</v>
      </c>
      <c r="B55" s="55">
        <v>0</v>
      </c>
      <c r="C55" s="35">
        <v>0</v>
      </c>
      <c r="D55" s="35">
        <v>0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5">
        <v>7</v>
      </c>
      <c r="O55" s="35">
        <v>7</v>
      </c>
      <c r="P55" s="35">
        <v>0</v>
      </c>
      <c r="Q55" s="35">
        <v>0</v>
      </c>
      <c r="R55" s="35">
        <v>6</v>
      </c>
      <c r="S55" s="35">
        <v>6</v>
      </c>
      <c r="T55" s="35">
        <v>0</v>
      </c>
      <c r="U55" s="36">
        <v>0</v>
      </c>
    </row>
    <row r="56" spans="1:21" s="49" customFormat="1" ht="12.75" customHeight="1">
      <c r="A56" s="54" t="s">
        <v>76</v>
      </c>
      <c r="B56" s="55">
        <v>0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7</v>
      </c>
      <c r="O56" s="35">
        <v>7</v>
      </c>
      <c r="P56" s="35">
        <v>1</v>
      </c>
      <c r="Q56" s="35">
        <v>1</v>
      </c>
      <c r="R56" s="35">
        <v>0</v>
      </c>
      <c r="S56" s="35">
        <v>0</v>
      </c>
      <c r="T56" s="35">
        <v>0</v>
      </c>
      <c r="U56" s="36">
        <v>0</v>
      </c>
    </row>
    <row r="57" spans="1:21" s="49" customFormat="1" ht="12.75" customHeight="1">
      <c r="A57" s="54" t="s">
        <v>77</v>
      </c>
      <c r="B57" s="55">
        <v>0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5">
        <v>5</v>
      </c>
      <c r="O57" s="35">
        <v>5</v>
      </c>
      <c r="P57" s="35">
        <v>0</v>
      </c>
      <c r="Q57" s="35">
        <v>0</v>
      </c>
      <c r="R57" s="35">
        <v>1</v>
      </c>
      <c r="S57" s="35">
        <v>1</v>
      </c>
      <c r="T57" s="35">
        <v>0</v>
      </c>
      <c r="U57" s="36">
        <v>0</v>
      </c>
    </row>
    <row r="58" spans="1:21" s="49" customFormat="1" ht="12.75" customHeight="1">
      <c r="A58" s="56" t="s">
        <v>78</v>
      </c>
      <c r="B58" s="55">
        <v>0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6</v>
      </c>
      <c r="O58" s="35">
        <v>6</v>
      </c>
      <c r="P58" s="35">
        <v>1</v>
      </c>
      <c r="Q58" s="35">
        <v>1</v>
      </c>
      <c r="R58" s="35">
        <v>2</v>
      </c>
      <c r="S58" s="35">
        <v>2</v>
      </c>
      <c r="T58" s="35">
        <v>0</v>
      </c>
      <c r="U58" s="36">
        <v>0</v>
      </c>
    </row>
    <row r="59" spans="1:21" s="49" customFormat="1" ht="12.75" customHeight="1">
      <c r="A59" s="54" t="s">
        <v>79</v>
      </c>
      <c r="B59" s="55">
        <v>0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35">
        <v>2</v>
      </c>
      <c r="O59" s="35">
        <v>2</v>
      </c>
      <c r="P59" s="35">
        <v>0</v>
      </c>
      <c r="Q59" s="35">
        <v>0</v>
      </c>
      <c r="R59" s="35">
        <v>0</v>
      </c>
      <c r="S59" s="35">
        <v>0</v>
      </c>
      <c r="T59" s="35">
        <v>0</v>
      </c>
      <c r="U59" s="36">
        <v>0</v>
      </c>
    </row>
    <row r="60" spans="1:21" s="49" customFormat="1" ht="12.75" customHeight="1" thickBot="1">
      <c r="A60" s="54" t="s">
        <v>80</v>
      </c>
      <c r="B60" s="55">
        <v>1</v>
      </c>
      <c r="C60" s="35">
        <v>1</v>
      </c>
      <c r="D60" s="35">
        <v>1</v>
      </c>
      <c r="E60" s="35">
        <v>1</v>
      </c>
      <c r="F60" s="35">
        <v>0</v>
      </c>
      <c r="G60" s="35">
        <v>0</v>
      </c>
      <c r="H60" s="35">
        <v>2</v>
      </c>
      <c r="I60" s="35">
        <v>2</v>
      </c>
      <c r="J60" s="35">
        <v>0</v>
      </c>
      <c r="K60" s="35">
        <v>0</v>
      </c>
      <c r="L60" s="35">
        <v>0</v>
      </c>
      <c r="M60" s="35">
        <v>0</v>
      </c>
      <c r="N60" s="35">
        <v>23</v>
      </c>
      <c r="O60" s="35">
        <v>23</v>
      </c>
      <c r="P60" s="35">
        <v>2</v>
      </c>
      <c r="Q60" s="35">
        <v>2</v>
      </c>
      <c r="R60" s="35">
        <v>2</v>
      </c>
      <c r="S60" s="35">
        <v>2</v>
      </c>
      <c r="T60" s="35">
        <v>0</v>
      </c>
      <c r="U60" s="36">
        <v>0</v>
      </c>
    </row>
    <row r="61" spans="1:21" s="49" customFormat="1" ht="12.75" customHeight="1" thickBot="1">
      <c r="A61" s="113" t="s">
        <v>81</v>
      </c>
      <c r="B61" s="114">
        <v>1</v>
      </c>
      <c r="C61" s="111">
        <v>1</v>
      </c>
      <c r="D61" s="111">
        <v>2</v>
      </c>
      <c r="E61" s="111">
        <v>2</v>
      </c>
      <c r="F61" s="111">
        <v>1</v>
      </c>
      <c r="G61" s="111">
        <v>1</v>
      </c>
      <c r="H61" s="111">
        <v>3</v>
      </c>
      <c r="I61" s="111">
        <v>3</v>
      </c>
      <c r="J61" s="111">
        <v>0</v>
      </c>
      <c r="K61" s="111">
        <v>0</v>
      </c>
      <c r="L61" s="111">
        <v>0</v>
      </c>
      <c r="M61" s="111">
        <v>0</v>
      </c>
      <c r="N61" s="111">
        <v>86</v>
      </c>
      <c r="O61" s="111">
        <v>86</v>
      </c>
      <c r="P61" s="111">
        <v>9</v>
      </c>
      <c r="Q61" s="111">
        <v>9</v>
      </c>
      <c r="R61" s="111">
        <v>31</v>
      </c>
      <c r="S61" s="111">
        <v>31</v>
      </c>
      <c r="T61" s="111">
        <v>26</v>
      </c>
      <c r="U61" s="112">
        <v>26</v>
      </c>
    </row>
    <row r="62" spans="1:21" s="49" customFormat="1" ht="12.75" customHeight="1">
      <c r="A62" s="54" t="s">
        <v>82</v>
      </c>
      <c r="B62" s="55">
        <v>1</v>
      </c>
      <c r="C62" s="35">
        <v>1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35">
        <v>4</v>
      </c>
      <c r="O62" s="35">
        <v>4</v>
      </c>
      <c r="P62" s="35">
        <v>1</v>
      </c>
      <c r="Q62" s="35">
        <v>1</v>
      </c>
      <c r="R62" s="35">
        <v>12</v>
      </c>
      <c r="S62" s="35">
        <v>12</v>
      </c>
      <c r="T62" s="35">
        <v>0</v>
      </c>
      <c r="U62" s="36">
        <v>0</v>
      </c>
    </row>
    <row r="63" spans="1:21" s="49" customFormat="1" ht="12.75" customHeight="1">
      <c r="A63" s="54" t="s">
        <v>83</v>
      </c>
      <c r="B63" s="55">
        <v>0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35">
        <v>5</v>
      </c>
      <c r="O63" s="35">
        <v>5</v>
      </c>
      <c r="P63" s="35">
        <v>0</v>
      </c>
      <c r="Q63" s="35">
        <v>0</v>
      </c>
      <c r="R63" s="35">
        <v>3</v>
      </c>
      <c r="S63" s="35">
        <v>3</v>
      </c>
      <c r="T63" s="35">
        <v>0</v>
      </c>
      <c r="U63" s="36">
        <v>0</v>
      </c>
    </row>
    <row r="64" spans="1:21" s="49" customFormat="1" ht="12.75" customHeight="1">
      <c r="A64" s="54" t="s">
        <v>84</v>
      </c>
      <c r="B64" s="55">
        <v>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35">
        <v>0</v>
      </c>
      <c r="O64" s="35">
        <v>0</v>
      </c>
      <c r="P64" s="35">
        <v>0</v>
      </c>
      <c r="Q64" s="35">
        <v>0</v>
      </c>
      <c r="R64" s="35">
        <v>1</v>
      </c>
      <c r="S64" s="35">
        <v>1</v>
      </c>
      <c r="T64" s="35">
        <v>0</v>
      </c>
      <c r="U64" s="36">
        <v>0</v>
      </c>
    </row>
    <row r="65" spans="1:21" s="49" customFormat="1" ht="12.75" customHeight="1">
      <c r="A65" s="56" t="s">
        <v>85</v>
      </c>
      <c r="B65" s="55">
        <v>0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7</v>
      </c>
      <c r="O65" s="35">
        <v>7</v>
      </c>
      <c r="P65" s="35">
        <v>2</v>
      </c>
      <c r="Q65" s="35">
        <v>2</v>
      </c>
      <c r="R65" s="35">
        <v>0</v>
      </c>
      <c r="S65" s="35">
        <v>0</v>
      </c>
      <c r="T65" s="35">
        <v>0</v>
      </c>
      <c r="U65" s="36">
        <v>0</v>
      </c>
    </row>
    <row r="66" spans="1:21" s="49" customFormat="1" ht="12.75" customHeight="1">
      <c r="A66" s="54" t="s">
        <v>86</v>
      </c>
      <c r="B66" s="55">
        <v>0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2</v>
      </c>
      <c r="O66" s="35">
        <v>2</v>
      </c>
      <c r="P66" s="35">
        <v>1</v>
      </c>
      <c r="Q66" s="35">
        <v>1</v>
      </c>
      <c r="R66" s="35">
        <v>1</v>
      </c>
      <c r="S66" s="35">
        <v>1</v>
      </c>
      <c r="T66" s="35">
        <v>0</v>
      </c>
      <c r="U66" s="36">
        <v>0</v>
      </c>
    </row>
    <row r="67" spans="1:21" s="49" customFormat="1" ht="12.75" customHeight="1">
      <c r="A67" s="54" t="s">
        <v>87</v>
      </c>
      <c r="B67" s="55">
        <v>0</v>
      </c>
      <c r="C67" s="35">
        <v>0</v>
      </c>
      <c r="D67" s="35">
        <v>1</v>
      </c>
      <c r="E67" s="35">
        <v>1</v>
      </c>
      <c r="F67" s="35">
        <v>0</v>
      </c>
      <c r="G67" s="35">
        <v>0</v>
      </c>
      <c r="H67" s="35">
        <v>1</v>
      </c>
      <c r="I67" s="35">
        <v>1</v>
      </c>
      <c r="J67" s="35">
        <v>0</v>
      </c>
      <c r="K67" s="35">
        <v>0</v>
      </c>
      <c r="L67" s="35">
        <v>0</v>
      </c>
      <c r="M67" s="35">
        <v>0</v>
      </c>
      <c r="N67" s="35">
        <v>4</v>
      </c>
      <c r="O67" s="35">
        <v>4</v>
      </c>
      <c r="P67" s="35">
        <v>1</v>
      </c>
      <c r="Q67" s="35">
        <v>1</v>
      </c>
      <c r="R67" s="35">
        <v>3</v>
      </c>
      <c r="S67" s="35">
        <v>3</v>
      </c>
      <c r="T67" s="35">
        <v>0</v>
      </c>
      <c r="U67" s="36">
        <v>0</v>
      </c>
    </row>
    <row r="68" spans="1:21" s="49" customFormat="1" ht="12.75" customHeight="1">
      <c r="A68" s="54" t="s">
        <v>88</v>
      </c>
      <c r="B68" s="5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5</v>
      </c>
      <c r="O68" s="35">
        <v>5</v>
      </c>
      <c r="P68" s="35">
        <v>1</v>
      </c>
      <c r="Q68" s="35">
        <v>1</v>
      </c>
      <c r="R68" s="35">
        <v>0</v>
      </c>
      <c r="S68" s="35">
        <v>0</v>
      </c>
      <c r="T68" s="35">
        <v>0</v>
      </c>
      <c r="U68" s="36">
        <v>0</v>
      </c>
    </row>
    <row r="69" spans="1:21" s="49" customFormat="1" ht="12.75" customHeight="1">
      <c r="A69" s="54" t="s">
        <v>89</v>
      </c>
      <c r="B69" s="5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7</v>
      </c>
      <c r="O69" s="35">
        <v>7</v>
      </c>
      <c r="P69" s="35">
        <v>0</v>
      </c>
      <c r="Q69" s="35">
        <v>0</v>
      </c>
      <c r="R69" s="35">
        <v>1</v>
      </c>
      <c r="S69" s="35">
        <v>1</v>
      </c>
      <c r="T69" s="35">
        <v>0</v>
      </c>
      <c r="U69" s="36">
        <v>0</v>
      </c>
    </row>
    <row r="70" spans="1:21" s="49" customFormat="1" ht="12.75" customHeight="1">
      <c r="A70" s="54" t="s">
        <v>90</v>
      </c>
      <c r="B70" s="55">
        <v>0</v>
      </c>
      <c r="C70" s="35">
        <v>0</v>
      </c>
      <c r="D70" s="35">
        <v>1</v>
      </c>
      <c r="E70" s="35">
        <v>1</v>
      </c>
      <c r="F70" s="35">
        <v>0</v>
      </c>
      <c r="G70" s="35">
        <v>0</v>
      </c>
      <c r="H70" s="35">
        <v>1</v>
      </c>
      <c r="I70" s="35">
        <v>1</v>
      </c>
      <c r="J70" s="35">
        <v>0</v>
      </c>
      <c r="K70" s="35">
        <v>0</v>
      </c>
      <c r="L70" s="35">
        <v>0</v>
      </c>
      <c r="M70" s="35">
        <v>0</v>
      </c>
      <c r="N70" s="35">
        <v>6</v>
      </c>
      <c r="O70" s="35">
        <v>6</v>
      </c>
      <c r="P70" s="35">
        <v>0</v>
      </c>
      <c r="Q70" s="35">
        <v>0</v>
      </c>
      <c r="R70" s="35">
        <v>0</v>
      </c>
      <c r="S70" s="35">
        <v>0</v>
      </c>
      <c r="T70" s="35">
        <v>0</v>
      </c>
      <c r="U70" s="36">
        <v>0</v>
      </c>
    </row>
    <row r="71" spans="1:21" s="49" customFormat="1" ht="12.75" customHeight="1">
      <c r="A71" s="54" t="s">
        <v>91</v>
      </c>
      <c r="B71" s="5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1</v>
      </c>
      <c r="K71" s="35">
        <v>1</v>
      </c>
      <c r="L71" s="35">
        <v>0</v>
      </c>
      <c r="M71" s="35">
        <v>0</v>
      </c>
      <c r="N71" s="35">
        <v>4</v>
      </c>
      <c r="O71" s="35">
        <v>4</v>
      </c>
      <c r="P71" s="35">
        <v>1</v>
      </c>
      <c r="Q71" s="35">
        <v>1</v>
      </c>
      <c r="R71" s="35">
        <v>0</v>
      </c>
      <c r="S71" s="35">
        <v>0</v>
      </c>
      <c r="T71" s="35">
        <v>0</v>
      </c>
      <c r="U71" s="36">
        <v>0</v>
      </c>
    </row>
    <row r="72" spans="1:21" s="49" customFormat="1" ht="12.75" customHeight="1">
      <c r="A72" s="54" t="s">
        <v>92</v>
      </c>
      <c r="B72" s="55">
        <v>0</v>
      </c>
      <c r="C72" s="35">
        <v>0</v>
      </c>
      <c r="D72" s="35">
        <v>1</v>
      </c>
      <c r="E72" s="35">
        <v>1</v>
      </c>
      <c r="F72" s="35">
        <v>1</v>
      </c>
      <c r="G72" s="35">
        <v>1</v>
      </c>
      <c r="H72" s="35">
        <v>1</v>
      </c>
      <c r="I72" s="35">
        <v>1</v>
      </c>
      <c r="J72" s="35">
        <v>0</v>
      </c>
      <c r="K72" s="35">
        <v>0</v>
      </c>
      <c r="L72" s="35">
        <v>0</v>
      </c>
      <c r="M72" s="35">
        <v>0</v>
      </c>
      <c r="N72" s="35">
        <v>6</v>
      </c>
      <c r="O72" s="35">
        <v>6</v>
      </c>
      <c r="P72" s="35">
        <v>1</v>
      </c>
      <c r="Q72" s="35">
        <v>1</v>
      </c>
      <c r="R72" s="35">
        <v>0</v>
      </c>
      <c r="S72" s="35">
        <v>0</v>
      </c>
      <c r="T72" s="35">
        <v>0</v>
      </c>
      <c r="U72" s="36">
        <v>0</v>
      </c>
    </row>
    <row r="73" spans="1:21" s="49" customFormat="1" ht="12.75" customHeight="1">
      <c r="A73" s="54" t="s">
        <v>93</v>
      </c>
      <c r="B73" s="5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35">
        <v>0</v>
      </c>
      <c r="N73" s="35">
        <v>5</v>
      </c>
      <c r="O73" s="35">
        <v>5</v>
      </c>
      <c r="P73" s="35">
        <v>0</v>
      </c>
      <c r="Q73" s="35">
        <v>0</v>
      </c>
      <c r="R73" s="35">
        <v>0</v>
      </c>
      <c r="S73" s="35">
        <v>0</v>
      </c>
      <c r="T73" s="35">
        <v>0</v>
      </c>
      <c r="U73" s="36">
        <v>0</v>
      </c>
    </row>
    <row r="74" spans="1:21" s="49" customFormat="1" ht="12.75" customHeight="1">
      <c r="A74" s="54" t="s">
        <v>94</v>
      </c>
      <c r="B74" s="5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5">
        <v>0</v>
      </c>
      <c r="N74" s="35">
        <v>1</v>
      </c>
      <c r="O74" s="35">
        <v>1</v>
      </c>
      <c r="P74" s="35">
        <v>0</v>
      </c>
      <c r="Q74" s="35">
        <v>0</v>
      </c>
      <c r="R74" s="35">
        <v>0</v>
      </c>
      <c r="S74" s="35">
        <v>0</v>
      </c>
      <c r="T74" s="35">
        <v>0</v>
      </c>
      <c r="U74" s="36">
        <v>0</v>
      </c>
    </row>
    <row r="75" spans="1:21" s="49" customFormat="1" ht="12.75" customHeight="1">
      <c r="A75" s="54" t="s">
        <v>95</v>
      </c>
      <c r="B75" s="5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5">
        <v>0</v>
      </c>
      <c r="M75" s="35">
        <v>0</v>
      </c>
      <c r="N75" s="35">
        <v>13</v>
      </c>
      <c r="O75" s="35">
        <v>13</v>
      </c>
      <c r="P75" s="35">
        <v>2</v>
      </c>
      <c r="Q75" s="35">
        <v>2</v>
      </c>
      <c r="R75" s="35">
        <v>0</v>
      </c>
      <c r="S75" s="35">
        <v>0</v>
      </c>
      <c r="T75" s="35">
        <v>0</v>
      </c>
      <c r="U75" s="36">
        <v>0</v>
      </c>
    </row>
    <row r="76" spans="1:21" s="49" customFormat="1" ht="12.75" customHeight="1">
      <c r="A76" s="54" t="s">
        <v>96</v>
      </c>
      <c r="B76" s="55">
        <v>1</v>
      </c>
      <c r="C76" s="35">
        <v>1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35">
        <v>0</v>
      </c>
      <c r="N76" s="35">
        <v>12</v>
      </c>
      <c r="O76" s="35">
        <v>12</v>
      </c>
      <c r="P76" s="35">
        <v>1</v>
      </c>
      <c r="Q76" s="35">
        <v>1</v>
      </c>
      <c r="R76" s="35">
        <v>0</v>
      </c>
      <c r="S76" s="35">
        <v>0</v>
      </c>
      <c r="T76" s="35">
        <v>0</v>
      </c>
      <c r="U76" s="36">
        <v>0</v>
      </c>
    </row>
    <row r="77" spans="1:21" s="49" customFormat="1" ht="12.75" customHeight="1">
      <c r="A77" s="54" t="s">
        <v>97</v>
      </c>
      <c r="B77" s="5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35">
        <v>7</v>
      </c>
      <c r="O77" s="35">
        <v>7</v>
      </c>
      <c r="P77" s="35">
        <v>3</v>
      </c>
      <c r="Q77" s="35">
        <v>3</v>
      </c>
      <c r="R77" s="35">
        <v>0</v>
      </c>
      <c r="S77" s="35">
        <v>0</v>
      </c>
      <c r="T77" s="35">
        <v>0</v>
      </c>
      <c r="U77" s="36">
        <v>0</v>
      </c>
    </row>
    <row r="78" spans="1:21" s="49" customFormat="1" ht="12.75" customHeight="1" thickBot="1">
      <c r="A78" s="54" t="s">
        <v>98</v>
      </c>
      <c r="B78" s="55">
        <v>0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35">
        <v>4</v>
      </c>
      <c r="O78" s="35">
        <v>4</v>
      </c>
      <c r="P78" s="35">
        <v>2</v>
      </c>
      <c r="Q78" s="35">
        <v>2</v>
      </c>
      <c r="R78" s="35">
        <v>2</v>
      </c>
      <c r="S78" s="35">
        <v>2</v>
      </c>
      <c r="T78" s="35">
        <v>0</v>
      </c>
      <c r="U78" s="36">
        <v>0</v>
      </c>
    </row>
    <row r="79" spans="1:21" s="49" customFormat="1" ht="12.75" customHeight="1" thickBot="1">
      <c r="A79" s="113" t="s">
        <v>99</v>
      </c>
      <c r="B79" s="114">
        <v>2</v>
      </c>
      <c r="C79" s="111">
        <v>2</v>
      </c>
      <c r="D79" s="111">
        <v>3</v>
      </c>
      <c r="E79" s="111">
        <v>3</v>
      </c>
      <c r="F79" s="111">
        <v>1</v>
      </c>
      <c r="G79" s="111">
        <v>1</v>
      </c>
      <c r="H79" s="111">
        <v>3</v>
      </c>
      <c r="I79" s="111">
        <v>3</v>
      </c>
      <c r="J79" s="111">
        <v>1</v>
      </c>
      <c r="K79" s="111">
        <v>1</v>
      </c>
      <c r="L79" s="111">
        <v>0</v>
      </c>
      <c r="M79" s="111">
        <v>0</v>
      </c>
      <c r="N79" s="111">
        <v>92</v>
      </c>
      <c r="O79" s="111">
        <v>92</v>
      </c>
      <c r="P79" s="111">
        <v>16</v>
      </c>
      <c r="Q79" s="111">
        <v>16</v>
      </c>
      <c r="R79" s="111">
        <v>18</v>
      </c>
      <c r="S79" s="111">
        <v>18</v>
      </c>
      <c r="T79" s="111">
        <v>23</v>
      </c>
      <c r="U79" s="112">
        <v>23</v>
      </c>
    </row>
    <row r="80" spans="1:21" s="49" customFormat="1" ht="12.75" customHeight="1" thickBot="1">
      <c r="A80" s="54" t="s">
        <v>100</v>
      </c>
      <c r="B80" s="55">
        <v>2</v>
      </c>
      <c r="C80" s="35">
        <v>2</v>
      </c>
      <c r="D80" s="35">
        <v>4</v>
      </c>
      <c r="E80" s="35">
        <v>4</v>
      </c>
      <c r="F80" s="35">
        <v>5</v>
      </c>
      <c r="G80" s="35">
        <v>5</v>
      </c>
      <c r="H80" s="35">
        <v>16</v>
      </c>
      <c r="I80" s="35">
        <v>16</v>
      </c>
      <c r="J80" s="35">
        <v>0</v>
      </c>
      <c r="K80" s="35">
        <v>0</v>
      </c>
      <c r="L80" s="35">
        <v>0</v>
      </c>
      <c r="M80" s="35">
        <v>0</v>
      </c>
      <c r="N80" s="35">
        <v>89</v>
      </c>
      <c r="O80" s="35">
        <v>89</v>
      </c>
      <c r="P80" s="35">
        <v>37</v>
      </c>
      <c r="Q80" s="35">
        <v>37</v>
      </c>
      <c r="R80" s="35">
        <v>102</v>
      </c>
      <c r="S80" s="35">
        <v>102</v>
      </c>
      <c r="T80" s="35">
        <v>0</v>
      </c>
      <c r="U80" s="36">
        <v>0</v>
      </c>
    </row>
    <row r="81" spans="1:21" s="49" customFormat="1" ht="12.75" customHeight="1" thickBot="1">
      <c r="A81" s="113" t="s">
        <v>101</v>
      </c>
      <c r="B81" s="114">
        <v>2</v>
      </c>
      <c r="C81" s="111">
        <v>2</v>
      </c>
      <c r="D81" s="111">
        <v>4</v>
      </c>
      <c r="E81" s="111">
        <v>4</v>
      </c>
      <c r="F81" s="111">
        <v>5</v>
      </c>
      <c r="G81" s="111">
        <v>5</v>
      </c>
      <c r="H81" s="111">
        <v>16</v>
      </c>
      <c r="I81" s="111">
        <v>16</v>
      </c>
      <c r="J81" s="111">
        <v>0</v>
      </c>
      <c r="K81" s="111">
        <v>0</v>
      </c>
      <c r="L81" s="111">
        <v>0</v>
      </c>
      <c r="M81" s="111">
        <v>0</v>
      </c>
      <c r="N81" s="111">
        <v>89</v>
      </c>
      <c r="O81" s="111">
        <v>89</v>
      </c>
      <c r="P81" s="111">
        <v>37</v>
      </c>
      <c r="Q81" s="111">
        <v>37</v>
      </c>
      <c r="R81" s="111">
        <v>23</v>
      </c>
      <c r="S81" s="111">
        <v>23</v>
      </c>
      <c r="T81" s="111">
        <v>102</v>
      </c>
      <c r="U81" s="112">
        <v>102</v>
      </c>
    </row>
    <row r="82" spans="1:21" s="49" customFormat="1" ht="12.75" customHeight="1">
      <c r="A82" s="54"/>
      <c r="B82" s="55">
        <v>0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5">
        <v>0</v>
      </c>
      <c r="T82" s="35">
        <v>0</v>
      </c>
      <c r="U82" s="36">
        <v>0</v>
      </c>
    </row>
    <row r="83" spans="1:21" s="49" customFormat="1" ht="12.75" customHeight="1">
      <c r="A83" s="56"/>
      <c r="B83" s="55">
        <v>0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35">
        <v>0</v>
      </c>
      <c r="M83" s="35">
        <v>0</v>
      </c>
      <c r="N83" s="35">
        <v>0</v>
      </c>
      <c r="O83" s="35">
        <v>0</v>
      </c>
      <c r="P83" s="35">
        <v>0</v>
      </c>
      <c r="Q83" s="35">
        <v>0</v>
      </c>
      <c r="R83" s="35">
        <v>0</v>
      </c>
      <c r="S83" s="35">
        <v>0</v>
      </c>
      <c r="T83" s="35">
        <v>0</v>
      </c>
      <c r="U83" s="36">
        <v>0</v>
      </c>
    </row>
    <row r="84" spans="1:21" s="49" customFormat="1" ht="12.75" customHeight="1">
      <c r="A84" s="54"/>
      <c r="B84" s="55">
        <v>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  <c r="L84" s="35">
        <v>0</v>
      </c>
      <c r="M84" s="35">
        <v>0</v>
      </c>
      <c r="N84" s="35">
        <v>0</v>
      </c>
      <c r="O84" s="35">
        <v>0</v>
      </c>
      <c r="P84" s="35">
        <v>0</v>
      </c>
      <c r="Q84" s="35">
        <v>0</v>
      </c>
      <c r="R84" s="35">
        <v>0</v>
      </c>
      <c r="S84" s="35">
        <v>0</v>
      </c>
      <c r="T84" s="35">
        <v>0</v>
      </c>
      <c r="U84" s="36">
        <v>0</v>
      </c>
    </row>
    <row r="85" spans="1:21" s="49" customFormat="1" ht="12.75" customHeight="1">
      <c r="A85" s="54"/>
      <c r="B85" s="55">
        <v>0</v>
      </c>
      <c r="C85" s="35">
        <v>0</v>
      </c>
      <c r="D85" s="35">
        <v>0</v>
      </c>
      <c r="E85" s="35">
        <v>0</v>
      </c>
      <c r="F85" s="35">
        <v>0</v>
      </c>
      <c r="G85" s="35">
        <v>0</v>
      </c>
      <c r="H85" s="35">
        <v>0</v>
      </c>
      <c r="I85" s="35">
        <v>0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5">
        <v>0</v>
      </c>
      <c r="S85" s="35">
        <v>0</v>
      </c>
      <c r="T85" s="35">
        <v>0</v>
      </c>
      <c r="U85" s="36">
        <v>0</v>
      </c>
    </row>
    <row r="86" spans="1:21" s="49" customFormat="1" ht="12.75" customHeight="1">
      <c r="A86" s="54"/>
      <c r="B86" s="55">
        <v>0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  <c r="L86" s="35">
        <v>0</v>
      </c>
      <c r="M86" s="35">
        <v>0</v>
      </c>
      <c r="N86" s="35">
        <v>0</v>
      </c>
      <c r="O86" s="35">
        <v>0</v>
      </c>
      <c r="P86" s="35">
        <v>0</v>
      </c>
      <c r="Q86" s="35">
        <v>0</v>
      </c>
      <c r="R86" s="35">
        <v>0</v>
      </c>
      <c r="S86" s="35">
        <v>0</v>
      </c>
      <c r="T86" s="35">
        <v>0</v>
      </c>
      <c r="U86" s="36">
        <v>0</v>
      </c>
    </row>
    <row r="87" spans="1:21" s="49" customFormat="1" ht="12.75" customHeight="1" thickBot="1">
      <c r="A87" s="57"/>
      <c r="B87" s="58">
        <v>0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0">
        <v>0</v>
      </c>
      <c r="O87" s="40">
        <v>0</v>
      </c>
      <c r="P87" s="40">
        <v>0</v>
      </c>
      <c r="Q87" s="40">
        <v>0</v>
      </c>
      <c r="R87" s="40">
        <v>0</v>
      </c>
      <c r="S87" s="40">
        <v>0</v>
      </c>
      <c r="T87" s="40">
        <v>0</v>
      </c>
      <c r="U87" s="41">
        <v>0</v>
      </c>
    </row>
  </sheetData>
  <sheetProtection/>
  <mergeCells count="13">
    <mergeCell ref="T4:U4"/>
    <mergeCell ref="A2:U2"/>
    <mergeCell ref="A3:U3"/>
    <mergeCell ref="A4:A5"/>
    <mergeCell ref="B4:C4"/>
    <mergeCell ref="D4:E4"/>
    <mergeCell ref="F4:G4"/>
    <mergeCell ref="H4:I4"/>
    <mergeCell ref="J4:K4"/>
    <mergeCell ref="L4:M4"/>
    <mergeCell ref="N4:O4"/>
    <mergeCell ref="R4:S4"/>
    <mergeCell ref="P4:Q4"/>
  </mergeCells>
  <printOptions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scale="86" r:id="rId1"/>
  <rowBreaks count="1" manualBreakCount="1">
    <brk id="6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5.875" style="0" customWidth="1"/>
  </cols>
  <sheetData>
    <row r="1" ht="12.75">
      <c r="A1" t="s">
        <v>103</v>
      </c>
    </row>
    <row r="2" ht="12.75">
      <c r="A2" t="s">
        <v>104</v>
      </c>
    </row>
    <row r="3" ht="12.75">
      <c r="A3" t="s">
        <v>102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2011-11-11T07:31:57Z</cp:lastPrinted>
  <dcterms:created xsi:type="dcterms:W3CDTF">2010-01-18T05:50:04Z</dcterms:created>
  <dcterms:modified xsi:type="dcterms:W3CDTF">2019-03-18T10:39:11Z</dcterms:modified>
  <cp:category/>
  <cp:version/>
  <cp:contentType/>
  <cp:contentStatus/>
</cp:coreProperties>
</file>